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December 2019" sheetId="1" r:id="rId1"/>
  </sheets>
  <calcPr calcId="125725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Q37" i="1"/>
  <c r="Q38"/>
  <c r="C37"/>
  <c r="D37"/>
  <c r="E37"/>
  <c r="F37"/>
  <c r="G37"/>
  <c r="H37"/>
  <c r="I37"/>
  <c r="J37"/>
  <c r="K37"/>
  <c r="L37"/>
  <c r="M37"/>
  <c r="N37"/>
  <c r="O37"/>
  <c r="P37"/>
</calcChain>
</file>

<file path=xl/sharedStrings.xml><?xml version="1.0" encoding="utf-8"?>
<sst xmlns="http://schemas.openxmlformats.org/spreadsheetml/2006/main" count="43" uniqueCount="32">
  <si>
    <t>Temperature</t>
  </si>
  <si>
    <t>Dew Point</t>
  </si>
  <si>
    <t>Speed</t>
  </si>
  <si>
    <t>Pressure</t>
  </si>
  <si>
    <t>Date</t>
  </si>
  <si>
    <t>High</t>
  </si>
  <si>
    <t>Avg</t>
  </si>
  <si>
    <t>Low</t>
  </si>
  <si>
    <t>Daily Precip.</t>
  </si>
  <si>
    <t>AVERAGE</t>
  </si>
  <si>
    <t>SUM</t>
  </si>
  <si>
    <t xml:space="preserve">Brough December 2019 </t>
  </si>
  <si>
    <t>12/13/2019</t>
  </si>
  <si>
    <t>12/14/2019</t>
  </si>
  <si>
    <t>12/15/2019</t>
  </si>
  <si>
    <t>12/16/2019</t>
  </si>
  <si>
    <t>12/17/2019</t>
  </si>
  <si>
    <t>12/18/2019</t>
  </si>
  <si>
    <t>12/19/2019</t>
  </si>
  <si>
    <t>12/20/2019</t>
  </si>
  <si>
    <t>12/21/2019</t>
  </si>
  <si>
    <t>12/22/2019</t>
  </si>
  <si>
    <t>12/23/2019</t>
  </si>
  <si>
    <t>12/24/2019</t>
  </si>
  <si>
    <t>12/25/2019</t>
  </si>
  <si>
    <t>12/26/2019</t>
  </si>
  <si>
    <t>12/27/2019</t>
  </si>
  <si>
    <t>12/28/2019</t>
  </si>
  <si>
    <t>12/29/2019</t>
  </si>
  <si>
    <t>12/30/2019</t>
  </si>
  <si>
    <t>12/31/2019</t>
  </si>
  <si>
    <t>Humidity (%)</t>
  </si>
</sst>
</file>

<file path=xl/styles.xml><?xml version="1.0" encoding="utf-8"?>
<styleSheet xmlns="http://schemas.openxmlformats.org/spreadsheetml/2006/main">
  <fonts count="4">
    <font>
      <sz val="10"/>
      <name val="Arial"/>
      <family val="2"/>
      <charset val="1"/>
    </font>
    <font>
      <b/>
      <sz val="14"/>
      <name val="Arial"/>
      <family val="2"/>
      <charset val="1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2" fontId="0" fillId="0" borderId="0" xfId="0" applyNumberFormat="1"/>
    <xf numFmtId="0" fontId="3" fillId="0" borderId="0" xfId="0" applyFont="1" applyAlignment="1">
      <alignment horizontal="center"/>
    </xf>
    <xf numFmtId="0" fontId="3" fillId="0" borderId="0" xfId="0" applyFont="1"/>
    <xf numFmtId="2" fontId="0" fillId="0" borderId="0" xfId="0" applyNumberFormat="1" applyAlignment="1">
      <alignment wrapText="1"/>
    </xf>
    <xf numFmtId="14" fontId="2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wrapText="1"/>
    </xf>
    <xf numFmtId="4" fontId="0" fillId="0" borderId="0" xfId="0" applyNumberForma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ED1C24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0066B3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72BF44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GB"/>
              <a:t>December 2019 </a:t>
            </a:r>
            <a:r>
              <a:rPr lang="en-GB" baseline="0"/>
              <a:t>Temperature and Precipitation Brough, Cumbria.</a:t>
            </a:r>
          </a:p>
          <a:p>
            <a:pPr>
              <a:defRPr/>
            </a:pPr>
            <a:endParaRPr lang="en-GB" sz="1400"/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2878189021530542"/>
          <c:y val="0.14540245293959939"/>
          <c:w val="0.67471104424265105"/>
          <c:h val="0.66445533838636373"/>
        </c:manualLayout>
      </c:layout>
      <c:barChart>
        <c:barDir val="col"/>
        <c:grouping val="clustered"/>
        <c:ser>
          <c:idx val="0"/>
          <c:order val="0"/>
          <c:tx>
            <c:v>Max Temp</c:v>
          </c:tx>
          <c:spPr>
            <a:solidFill>
              <a:schemeClr val="accent2">
                <a:lumMod val="75000"/>
              </a:schemeClr>
            </a:solidFill>
          </c:spPr>
          <c:cat>
            <c:strRef>
              <c:f>'December 2019'!$B$5:$B$35</c:f>
              <c:strCache>
                <c:ptCount val="31"/>
                <c:pt idx="0">
                  <c:v>12/01/2019</c:v>
                </c:pt>
                <c:pt idx="1">
                  <c:v>12/02/2019</c:v>
                </c:pt>
                <c:pt idx="2">
                  <c:v>12/03/2019</c:v>
                </c:pt>
                <c:pt idx="3">
                  <c:v>12/04/2019</c:v>
                </c:pt>
                <c:pt idx="4">
                  <c:v>12/05/2019</c:v>
                </c:pt>
                <c:pt idx="5">
                  <c:v>12/06/2019</c:v>
                </c:pt>
                <c:pt idx="6">
                  <c:v>12/07/2019</c:v>
                </c:pt>
                <c:pt idx="7">
                  <c:v>12/08/2019</c:v>
                </c:pt>
                <c:pt idx="8">
                  <c:v>12/09/2019</c:v>
                </c:pt>
                <c:pt idx="9">
                  <c:v>12/10/2019</c:v>
                </c:pt>
                <c:pt idx="10">
                  <c:v>12/11/2019</c:v>
                </c:pt>
                <c:pt idx="11">
                  <c:v>12/12/2019</c:v>
                </c:pt>
                <c:pt idx="12">
                  <c:v>12/13/2019</c:v>
                </c:pt>
                <c:pt idx="13">
                  <c:v>12/14/2019</c:v>
                </c:pt>
                <c:pt idx="14">
                  <c:v>12/15/2019</c:v>
                </c:pt>
                <c:pt idx="15">
                  <c:v>12/16/2019</c:v>
                </c:pt>
                <c:pt idx="16">
                  <c:v>12/17/2019</c:v>
                </c:pt>
                <c:pt idx="17">
                  <c:v>12/18/2019</c:v>
                </c:pt>
                <c:pt idx="18">
                  <c:v>12/19/2019</c:v>
                </c:pt>
                <c:pt idx="19">
                  <c:v>12/20/2019</c:v>
                </c:pt>
                <c:pt idx="20">
                  <c:v>12/21/2019</c:v>
                </c:pt>
                <c:pt idx="21">
                  <c:v>12/22/2019</c:v>
                </c:pt>
                <c:pt idx="22">
                  <c:v>12/23/2019</c:v>
                </c:pt>
                <c:pt idx="23">
                  <c:v>12/24/2019</c:v>
                </c:pt>
                <c:pt idx="24">
                  <c:v>12/25/2019</c:v>
                </c:pt>
                <c:pt idx="25">
                  <c:v>12/26/2019</c:v>
                </c:pt>
                <c:pt idx="26">
                  <c:v>12/27/2019</c:v>
                </c:pt>
                <c:pt idx="27">
                  <c:v>12/28/2019</c:v>
                </c:pt>
                <c:pt idx="28">
                  <c:v>12/29/2019</c:v>
                </c:pt>
                <c:pt idx="29">
                  <c:v>12/30/2019</c:v>
                </c:pt>
                <c:pt idx="30">
                  <c:v>12/31/2019</c:v>
                </c:pt>
              </c:strCache>
            </c:strRef>
          </c:cat>
          <c:val>
            <c:numRef>
              <c:f>'December 2019'!$C$5:$C$35</c:f>
              <c:numCache>
                <c:formatCode>General</c:formatCode>
                <c:ptCount val="31"/>
                <c:pt idx="0">
                  <c:v>-0.9</c:v>
                </c:pt>
                <c:pt idx="1">
                  <c:v>5.9</c:v>
                </c:pt>
                <c:pt idx="2">
                  <c:v>7.2</c:v>
                </c:pt>
                <c:pt idx="3">
                  <c:v>7.3</c:v>
                </c:pt>
                <c:pt idx="4">
                  <c:v>10.6</c:v>
                </c:pt>
                <c:pt idx="5">
                  <c:v>10.7</c:v>
                </c:pt>
                <c:pt idx="6">
                  <c:v>9.1</c:v>
                </c:pt>
                <c:pt idx="7">
                  <c:v>11</c:v>
                </c:pt>
                <c:pt idx="8">
                  <c:v>6.3</c:v>
                </c:pt>
                <c:pt idx="9">
                  <c:v>11.6</c:v>
                </c:pt>
                <c:pt idx="10">
                  <c:v>5.3</c:v>
                </c:pt>
                <c:pt idx="11">
                  <c:v>4</c:v>
                </c:pt>
                <c:pt idx="12">
                  <c:v>6.7</c:v>
                </c:pt>
                <c:pt idx="13">
                  <c:v>4.5</c:v>
                </c:pt>
                <c:pt idx="14">
                  <c:v>4.3</c:v>
                </c:pt>
                <c:pt idx="15">
                  <c:v>6.1</c:v>
                </c:pt>
                <c:pt idx="16">
                  <c:v>4.8</c:v>
                </c:pt>
                <c:pt idx="17">
                  <c:v>7.8</c:v>
                </c:pt>
                <c:pt idx="18">
                  <c:v>11.9</c:v>
                </c:pt>
                <c:pt idx="19">
                  <c:v>8.9</c:v>
                </c:pt>
                <c:pt idx="20">
                  <c:v>7.7</c:v>
                </c:pt>
                <c:pt idx="21">
                  <c:v>6.5</c:v>
                </c:pt>
                <c:pt idx="22">
                  <c:v>7.3</c:v>
                </c:pt>
                <c:pt idx="23">
                  <c:v>7</c:v>
                </c:pt>
                <c:pt idx="24">
                  <c:v>6.7</c:v>
                </c:pt>
                <c:pt idx="25">
                  <c:v>5.4</c:v>
                </c:pt>
                <c:pt idx="26">
                  <c:v>9.8000000000000007</c:v>
                </c:pt>
                <c:pt idx="27">
                  <c:v>10.9</c:v>
                </c:pt>
                <c:pt idx="28">
                  <c:v>8.6</c:v>
                </c:pt>
                <c:pt idx="29" formatCode="0.00">
                  <c:v>8.5</c:v>
                </c:pt>
                <c:pt idx="30" formatCode="0.00">
                  <c:v>9.1</c:v>
                </c:pt>
              </c:numCache>
            </c:numRef>
          </c:val>
        </c:ser>
        <c:ser>
          <c:idx val="1"/>
          <c:order val="1"/>
          <c:tx>
            <c:v>Min Temp</c:v>
          </c:tx>
          <c:spPr>
            <a:solidFill>
              <a:schemeClr val="tx2"/>
            </a:solidFill>
          </c:spPr>
          <c:cat>
            <c:strRef>
              <c:f>'December 2019'!$B$5:$B$35</c:f>
              <c:strCache>
                <c:ptCount val="31"/>
                <c:pt idx="0">
                  <c:v>12/01/2019</c:v>
                </c:pt>
                <c:pt idx="1">
                  <c:v>12/02/2019</c:v>
                </c:pt>
                <c:pt idx="2">
                  <c:v>12/03/2019</c:v>
                </c:pt>
                <c:pt idx="3">
                  <c:v>12/04/2019</c:v>
                </c:pt>
                <c:pt idx="4">
                  <c:v>12/05/2019</c:v>
                </c:pt>
                <c:pt idx="5">
                  <c:v>12/06/2019</c:v>
                </c:pt>
                <c:pt idx="6">
                  <c:v>12/07/2019</c:v>
                </c:pt>
                <c:pt idx="7">
                  <c:v>12/08/2019</c:v>
                </c:pt>
                <c:pt idx="8">
                  <c:v>12/09/2019</c:v>
                </c:pt>
                <c:pt idx="9">
                  <c:v>12/10/2019</c:v>
                </c:pt>
                <c:pt idx="10">
                  <c:v>12/11/2019</c:v>
                </c:pt>
                <c:pt idx="11">
                  <c:v>12/12/2019</c:v>
                </c:pt>
                <c:pt idx="12">
                  <c:v>12/13/2019</c:v>
                </c:pt>
                <c:pt idx="13">
                  <c:v>12/14/2019</c:v>
                </c:pt>
                <c:pt idx="14">
                  <c:v>12/15/2019</c:v>
                </c:pt>
                <c:pt idx="15">
                  <c:v>12/16/2019</c:v>
                </c:pt>
                <c:pt idx="16">
                  <c:v>12/17/2019</c:v>
                </c:pt>
                <c:pt idx="17">
                  <c:v>12/18/2019</c:v>
                </c:pt>
                <c:pt idx="18">
                  <c:v>12/19/2019</c:v>
                </c:pt>
                <c:pt idx="19">
                  <c:v>12/20/2019</c:v>
                </c:pt>
                <c:pt idx="20">
                  <c:v>12/21/2019</c:v>
                </c:pt>
                <c:pt idx="21">
                  <c:v>12/22/2019</c:v>
                </c:pt>
                <c:pt idx="22">
                  <c:v>12/23/2019</c:v>
                </c:pt>
                <c:pt idx="23">
                  <c:v>12/24/2019</c:v>
                </c:pt>
                <c:pt idx="24">
                  <c:v>12/25/2019</c:v>
                </c:pt>
                <c:pt idx="25">
                  <c:v>12/26/2019</c:v>
                </c:pt>
                <c:pt idx="26">
                  <c:v>12/27/2019</c:v>
                </c:pt>
                <c:pt idx="27">
                  <c:v>12/28/2019</c:v>
                </c:pt>
                <c:pt idx="28">
                  <c:v>12/29/2019</c:v>
                </c:pt>
                <c:pt idx="29">
                  <c:v>12/30/2019</c:v>
                </c:pt>
                <c:pt idx="30">
                  <c:v>12/31/2019</c:v>
                </c:pt>
              </c:strCache>
            </c:strRef>
          </c:cat>
          <c:val>
            <c:numRef>
              <c:f>'December 2019'!$E$5:$E$35</c:f>
              <c:numCache>
                <c:formatCode>General</c:formatCode>
                <c:ptCount val="31"/>
                <c:pt idx="0">
                  <c:v>-3.6</c:v>
                </c:pt>
                <c:pt idx="1">
                  <c:v>-0.6</c:v>
                </c:pt>
                <c:pt idx="2">
                  <c:v>3.2</c:v>
                </c:pt>
                <c:pt idx="3">
                  <c:v>5</c:v>
                </c:pt>
                <c:pt idx="4">
                  <c:v>4.9000000000000004</c:v>
                </c:pt>
                <c:pt idx="5">
                  <c:v>7.7</c:v>
                </c:pt>
                <c:pt idx="6">
                  <c:v>7</c:v>
                </c:pt>
                <c:pt idx="7">
                  <c:v>4.8</c:v>
                </c:pt>
                <c:pt idx="8">
                  <c:v>-0.9</c:v>
                </c:pt>
                <c:pt idx="9">
                  <c:v>3.1</c:v>
                </c:pt>
                <c:pt idx="10">
                  <c:v>0.8</c:v>
                </c:pt>
                <c:pt idx="11">
                  <c:v>1.1000000000000001</c:v>
                </c:pt>
                <c:pt idx="12">
                  <c:v>1.6</c:v>
                </c:pt>
                <c:pt idx="13">
                  <c:v>2</c:v>
                </c:pt>
                <c:pt idx="14">
                  <c:v>0.6</c:v>
                </c:pt>
                <c:pt idx="15">
                  <c:v>2.7</c:v>
                </c:pt>
                <c:pt idx="16">
                  <c:v>0.3</c:v>
                </c:pt>
                <c:pt idx="17">
                  <c:v>0.5</c:v>
                </c:pt>
                <c:pt idx="18">
                  <c:v>7.7</c:v>
                </c:pt>
                <c:pt idx="19">
                  <c:v>5.0999999999999996</c:v>
                </c:pt>
                <c:pt idx="20">
                  <c:v>2.9</c:v>
                </c:pt>
                <c:pt idx="21">
                  <c:v>1.5</c:v>
                </c:pt>
                <c:pt idx="22">
                  <c:v>4.2</c:v>
                </c:pt>
                <c:pt idx="23">
                  <c:v>2.9</c:v>
                </c:pt>
                <c:pt idx="24">
                  <c:v>3.1</c:v>
                </c:pt>
                <c:pt idx="25">
                  <c:v>4</c:v>
                </c:pt>
                <c:pt idx="26">
                  <c:v>5.4</c:v>
                </c:pt>
                <c:pt idx="27">
                  <c:v>7.3</c:v>
                </c:pt>
                <c:pt idx="28">
                  <c:v>6.6</c:v>
                </c:pt>
                <c:pt idx="29" formatCode="0.00">
                  <c:v>2.1</c:v>
                </c:pt>
                <c:pt idx="30" formatCode="0.00">
                  <c:v>-1.4</c:v>
                </c:pt>
              </c:numCache>
            </c:numRef>
          </c:val>
        </c:ser>
        <c:axId val="66243584"/>
        <c:axId val="66308352"/>
      </c:barChart>
      <c:lineChart>
        <c:grouping val="standard"/>
        <c:ser>
          <c:idx val="2"/>
          <c:order val="2"/>
          <c:tx>
            <c:v>Precipitation</c:v>
          </c:tx>
          <c:val>
            <c:numRef>
              <c:f>'December 2019'!$Q$5:$Q$35</c:f>
              <c:numCache>
                <c:formatCode>General</c:formatCode>
                <c:ptCount val="31"/>
                <c:pt idx="0">
                  <c:v>0</c:v>
                </c:pt>
                <c:pt idx="1">
                  <c:v>0.25</c:v>
                </c:pt>
                <c:pt idx="2">
                  <c:v>0</c:v>
                </c:pt>
                <c:pt idx="3">
                  <c:v>0.25</c:v>
                </c:pt>
                <c:pt idx="4">
                  <c:v>3.81</c:v>
                </c:pt>
                <c:pt idx="5">
                  <c:v>1.52</c:v>
                </c:pt>
                <c:pt idx="6">
                  <c:v>3.56</c:v>
                </c:pt>
                <c:pt idx="7">
                  <c:v>10.67</c:v>
                </c:pt>
                <c:pt idx="8">
                  <c:v>0.51</c:v>
                </c:pt>
                <c:pt idx="9">
                  <c:v>20.07</c:v>
                </c:pt>
                <c:pt idx="10">
                  <c:v>4.32</c:v>
                </c:pt>
                <c:pt idx="11">
                  <c:v>10.16</c:v>
                </c:pt>
                <c:pt idx="12">
                  <c:v>6.35</c:v>
                </c:pt>
                <c:pt idx="13">
                  <c:v>10.92</c:v>
                </c:pt>
                <c:pt idx="14">
                  <c:v>3.81</c:v>
                </c:pt>
                <c:pt idx="15">
                  <c:v>5.33</c:v>
                </c:pt>
                <c:pt idx="16">
                  <c:v>0</c:v>
                </c:pt>
                <c:pt idx="17">
                  <c:v>5.59</c:v>
                </c:pt>
                <c:pt idx="18">
                  <c:v>13.72</c:v>
                </c:pt>
                <c:pt idx="19">
                  <c:v>0</c:v>
                </c:pt>
                <c:pt idx="20">
                  <c:v>0.25</c:v>
                </c:pt>
                <c:pt idx="21">
                  <c:v>0.25</c:v>
                </c:pt>
                <c:pt idx="22">
                  <c:v>2.0299999999999998</c:v>
                </c:pt>
                <c:pt idx="23">
                  <c:v>2.54</c:v>
                </c:pt>
                <c:pt idx="24">
                  <c:v>0.51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 formatCode="0.00">
                  <c:v>0</c:v>
                </c:pt>
                <c:pt idx="30" formatCode="0.00">
                  <c:v>0</c:v>
                </c:pt>
              </c:numCache>
            </c:numRef>
          </c:val>
        </c:ser>
        <c:marker val="1"/>
        <c:axId val="66337408"/>
        <c:axId val="66335488"/>
      </c:lineChart>
      <c:catAx>
        <c:axId val="6624358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400" baseline="0"/>
                  <a:t>Date</a:t>
                </a:r>
              </a:p>
            </c:rich>
          </c:tx>
          <c:layout/>
        </c:title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66308352"/>
        <c:crossesAt val="-6"/>
        <c:auto val="1"/>
        <c:lblAlgn val="ctr"/>
        <c:lblOffset val="100"/>
      </c:catAx>
      <c:valAx>
        <c:axId val="6630835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400" baseline="0"/>
                </a:pPr>
                <a:r>
                  <a:rPr lang="en-GB" sz="1400" baseline="0"/>
                  <a:t>Temperature °C</a:t>
                </a:r>
              </a:p>
            </c:rich>
          </c:tx>
          <c:layout/>
        </c:title>
        <c:numFmt formatCode="General" sourceLinked="1"/>
        <c:tickLblPos val="nextTo"/>
        <c:crossAx val="66243584"/>
        <c:crossesAt val="1"/>
        <c:crossBetween val="between"/>
      </c:valAx>
      <c:valAx>
        <c:axId val="66335488"/>
        <c:scaling>
          <c:orientation val="minMax"/>
        </c:scaling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 sz="1400"/>
                  <a:t>Precipitation</a:t>
                </a:r>
                <a:r>
                  <a:rPr lang="en-GB" sz="1400" baseline="0"/>
                  <a:t> mm</a:t>
                </a:r>
                <a:endParaRPr lang="en-GB" sz="1400"/>
              </a:p>
            </c:rich>
          </c:tx>
          <c:layout/>
        </c:title>
        <c:numFmt formatCode="General" sourceLinked="1"/>
        <c:tickLblPos val="nextTo"/>
        <c:crossAx val="66337408"/>
        <c:crosses val="max"/>
        <c:crossBetween val="between"/>
      </c:valAx>
      <c:catAx>
        <c:axId val="66337408"/>
        <c:scaling>
          <c:orientation val="minMax"/>
        </c:scaling>
        <c:delete val="1"/>
        <c:axPos val="b"/>
        <c:tickLblPos val="none"/>
        <c:crossAx val="66335488"/>
        <c:crosses val="autoZero"/>
        <c:auto val="1"/>
        <c:lblAlgn val="ctr"/>
        <c:lblOffset val="100"/>
      </c:catAx>
    </c:plotArea>
    <c:legend>
      <c:legendPos val="r"/>
      <c:layout/>
    </c:legend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609600</xdr:colOff>
      <xdr:row>45</xdr:row>
      <xdr:rowOff>88900</xdr:rowOff>
    </xdr:from>
    <xdr:to>
      <xdr:col>15</xdr:col>
      <xdr:colOff>76200</xdr:colOff>
      <xdr:row>81</xdr:row>
      <xdr:rowOff>63500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8"/>
  <sheetViews>
    <sheetView tabSelected="1" topLeftCell="A16" zoomScaleNormal="100" workbookViewId="0">
      <selection activeCell="A15" sqref="A15"/>
    </sheetView>
  </sheetViews>
  <sheetFormatPr defaultRowHeight="12.75"/>
  <cols>
    <col min="1" max="1" width="11.5703125"/>
    <col min="2" max="2" width="11.5703125" style="1"/>
    <col min="3" max="14" width="11.5703125"/>
    <col min="15" max="15" width="16.42578125" customWidth="1"/>
    <col min="16" max="1025" width="11.5703125"/>
  </cols>
  <sheetData>
    <row r="1" spans="1:17" ht="18">
      <c r="A1" s="2"/>
      <c r="B1" s="3" t="s">
        <v>11</v>
      </c>
    </row>
    <row r="3" spans="1:17">
      <c r="B3" s="5"/>
      <c r="C3" s="6"/>
      <c r="D3" s="6" t="s">
        <v>0</v>
      </c>
      <c r="E3" s="6"/>
      <c r="F3" s="6"/>
      <c r="G3" s="6" t="s">
        <v>1</v>
      </c>
      <c r="H3" s="6"/>
      <c r="I3" s="6"/>
      <c r="J3" s="6" t="s">
        <v>31</v>
      </c>
      <c r="K3" s="6"/>
      <c r="L3" s="6"/>
      <c r="M3" s="6" t="s">
        <v>2</v>
      </c>
      <c r="N3" s="6"/>
      <c r="O3" s="6" t="s">
        <v>3</v>
      </c>
      <c r="P3" s="6"/>
      <c r="Q3" s="6"/>
    </row>
    <row r="4" spans="1:17">
      <c r="B4" s="5" t="s">
        <v>4</v>
      </c>
      <c r="C4" s="6" t="s">
        <v>5</v>
      </c>
      <c r="D4" s="6" t="s">
        <v>6</v>
      </c>
      <c r="E4" s="6" t="s">
        <v>7</v>
      </c>
      <c r="F4" s="6" t="s">
        <v>5</v>
      </c>
      <c r="G4" s="6" t="s">
        <v>6</v>
      </c>
      <c r="H4" s="6" t="s">
        <v>7</v>
      </c>
      <c r="I4" s="6" t="s">
        <v>5</v>
      </c>
      <c r="J4" s="6" t="s">
        <v>6</v>
      </c>
      <c r="K4" s="6" t="s">
        <v>7</v>
      </c>
      <c r="L4" s="6" t="s">
        <v>5</v>
      </c>
      <c r="M4" s="6" t="s">
        <v>6</v>
      </c>
      <c r="N4" s="6" t="s">
        <v>7</v>
      </c>
      <c r="O4" s="6" t="s">
        <v>5</v>
      </c>
      <c r="P4" s="6" t="s">
        <v>7</v>
      </c>
      <c r="Q4" s="6" t="s">
        <v>8</v>
      </c>
    </row>
    <row r="5" spans="1:17" ht="15">
      <c r="B5" s="8">
        <v>43477</v>
      </c>
      <c r="C5" s="10">
        <v>-0.9</v>
      </c>
      <c r="D5" s="10">
        <v>-2</v>
      </c>
      <c r="E5" s="10">
        <v>-3.6</v>
      </c>
      <c r="F5" s="10">
        <v>-1.3</v>
      </c>
      <c r="G5" s="10">
        <v>-2.5</v>
      </c>
      <c r="H5" s="10">
        <v>-4.2</v>
      </c>
      <c r="I5" s="7">
        <v>0.97</v>
      </c>
      <c r="J5" s="7">
        <v>0.97</v>
      </c>
      <c r="K5" s="7">
        <v>0.95</v>
      </c>
      <c r="L5" s="10">
        <v>2.9</v>
      </c>
      <c r="M5" s="10">
        <v>0.1</v>
      </c>
      <c r="N5" s="10">
        <v>0</v>
      </c>
      <c r="O5" s="11">
        <v>1029.8</v>
      </c>
      <c r="P5" s="11">
        <v>1024.3800000000001</v>
      </c>
      <c r="Q5" s="10">
        <v>0</v>
      </c>
    </row>
    <row r="6" spans="1:17" ht="15">
      <c r="B6" s="8">
        <v>43508</v>
      </c>
      <c r="C6" s="10">
        <v>5.9</v>
      </c>
      <c r="D6" s="10">
        <v>3.7</v>
      </c>
      <c r="E6" s="10">
        <v>-0.6</v>
      </c>
      <c r="F6" s="10">
        <v>4.5999999999999996</v>
      </c>
      <c r="G6" s="10">
        <v>2.8</v>
      </c>
      <c r="H6" s="10">
        <v>-1</v>
      </c>
      <c r="I6" s="7">
        <v>0.97</v>
      </c>
      <c r="J6" s="7">
        <v>0.94</v>
      </c>
      <c r="K6" s="7">
        <v>0.9</v>
      </c>
      <c r="L6" s="10">
        <v>14.8</v>
      </c>
      <c r="M6" s="10">
        <v>1.9</v>
      </c>
      <c r="N6" s="10">
        <v>0</v>
      </c>
      <c r="O6" s="11">
        <v>1030.1400000000001</v>
      </c>
      <c r="P6" s="11">
        <v>1026.75</v>
      </c>
      <c r="Q6" s="10">
        <v>0.25</v>
      </c>
    </row>
    <row r="7" spans="1:17" ht="15">
      <c r="B7" s="8">
        <v>43536</v>
      </c>
      <c r="C7" s="10">
        <v>7.2</v>
      </c>
      <c r="D7" s="10">
        <v>4.8</v>
      </c>
      <c r="E7" s="10">
        <v>3.2</v>
      </c>
      <c r="F7" s="10">
        <v>4.7</v>
      </c>
      <c r="G7" s="10">
        <v>3.4</v>
      </c>
      <c r="H7" s="10">
        <v>2</v>
      </c>
      <c r="I7" s="7">
        <v>0.93</v>
      </c>
      <c r="J7" s="7">
        <v>0.9</v>
      </c>
      <c r="K7" s="7">
        <v>0.81</v>
      </c>
      <c r="L7" s="10">
        <v>16.600000000000001</v>
      </c>
      <c r="M7" s="10">
        <v>4</v>
      </c>
      <c r="N7" s="10">
        <v>0</v>
      </c>
      <c r="O7" s="11">
        <v>1027.0899999999999</v>
      </c>
      <c r="P7" s="11">
        <v>1018.63</v>
      </c>
      <c r="Q7" s="10">
        <v>0</v>
      </c>
    </row>
    <row r="8" spans="1:17" ht="15">
      <c r="B8" s="8">
        <v>43567</v>
      </c>
      <c r="C8" s="10">
        <v>7.3</v>
      </c>
      <c r="D8" s="10">
        <v>6.3</v>
      </c>
      <c r="E8" s="10">
        <v>5</v>
      </c>
      <c r="F8" s="10">
        <v>6.4</v>
      </c>
      <c r="G8" s="10">
        <v>4.5999999999999996</v>
      </c>
      <c r="H8" s="10">
        <v>3</v>
      </c>
      <c r="I8" s="7">
        <v>0.95</v>
      </c>
      <c r="J8" s="7">
        <v>0.89</v>
      </c>
      <c r="K8" s="7">
        <v>0.81</v>
      </c>
      <c r="L8" s="10">
        <v>15.1</v>
      </c>
      <c r="M8" s="10">
        <v>5.7</v>
      </c>
      <c r="N8" s="10">
        <v>0</v>
      </c>
      <c r="O8" s="11">
        <v>1018.63</v>
      </c>
      <c r="P8" s="11">
        <v>1014.22</v>
      </c>
      <c r="Q8" s="10">
        <v>0.25</v>
      </c>
    </row>
    <row r="9" spans="1:17" ht="15">
      <c r="B9" s="8">
        <v>43597</v>
      </c>
      <c r="C9" s="10">
        <v>10.6</v>
      </c>
      <c r="D9" s="10">
        <v>7.9</v>
      </c>
      <c r="E9" s="10">
        <v>4.9000000000000004</v>
      </c>
      <c r="F9" s="10">
        <v>9.6</v>
      </c>
      <c r="G9" s="10">
        <v>6.3</v>
      </c>
      <c r="H9" s="10">
        <v>3.6</v>
      </c>
      <c r="I9" s="7">
        <v>0.95</v>
      </c>
      <c r="J9" s="7">
        <v>0.9</v>
      </c>
      <c r="K9" s="7">
        <v>0.81</v>
      </c>
      <c r="L9" s="10">
        <v>31.4</v>
      </c>
      <c r="M9" s="10">
        <v>11.2</v>
      </c>
      <c r="N9" s="10">
        <v>1.4</v>
      </c>
      <c r="O9" s="11">
        <v>1015.24</v>
      </c>
      <c r="P9" s="11">
        <v>999.32</v>
      </c>
      <c r="Q9" s="10">
        <v>3.81</v>
      </c>
    </row>
    <row r="10" spans="1:17" ht="15">
      <c r="B10" s="8">
        <v>43628</v>
      </c>
      <c r="C10" s="10">
        <v>10.7</v>
      </c>
      <c r="D10" s="10">
        <v>9.1999999999999993</v>
      </c>
      <c r="E10" s="10">
        <v>7.7</v>
      </c>
      <c r="F10" s="10">
        <v>9.6999999999999993</v>
      </c>
      <c r="G10" s="10">
        <v>7.8</v>
      </c>
      <c r="H10" s="10">
        <v>5.7</v>
      </c>
      <c r="I10" s="7">
        <v>0.95</v>
      </c>
      <c r="J10" s="7">
        <v>0.91</v>
      </c>
      <c r="K10" s="7">
        <v>0.84</v>
      </c>
      <c r="L10" s="10">
        <v>25.6</v>
      </c>
      <c r="M10" s="10">
        <v>7.4</v>
      </c>
      <c r="N10" s="10">
        <v>0</v>
      </c>
      <c r="O10" s="11">
        <v>1004.06</v>
      </c>
      <c r="P10" s="11">
        <v>993.57</v>
      </c>
      <c r="Q10" s="10">
        <v>1.52</v>
      </c>
    </row>
    <row r="11" spans="1:17" ht="15">
      <c r="B11" s="8">
        <v>43658</v>
      </c>
      <c r="C11" s="10">
        <v>9.1</v>
      </c>
      <c r="D11" s="10">
        <v>8.1</v>
      </c>
      <c r="E11" s="10">
        <v>7</v>
      </c>
      <c r="F11" s="10">
        <v>8</v>
      </c>
      <c r="G11" s="10">
        <v>6.8</v>
      </c>
      <c r="H11" s="10">
        <v>5.3</v>
      </c>
      <c r="I11" s="7">
        <v>0.96</v>
      </c>
      <c r="J11" s="7">
        <v>0.91</v>
      </c>
      <c r="K11" s="7">
        <v>0.84</v>
      </c>
      <c r="L11" s="10">
        <v>27</v>
      </c>
      <c r="M11" s="10">
        <v>7.8</v>
      </c>
      <c r="N11" s="10">
        <v>0</v>
      </c>
      <c r="O11" s="11">
        <v>1007.79</v>
      </c>
      <c r="P11" s="11">
        <v>989.16</v>
      </c>
      <c r="Q11" s="10">
        <v>3.56</v>
      </c>
    </row>
    <row r="12" spans="1:17" ht="15">
      <c r="B12" s="8">
        <v>43689</v>
      </c>
      <c r="C12" s="10">
        <v>11</v>
      </c>
      <c r="D12" s="10">
        <v>6.5</v>
      </c>
      <c r="E12" s="10">
        <v>4.8</v>
      </c>
      <c r="F12" s="10">
        <v>9.9</v>
      </c>
      <c r="G12" s="10">
        <v>4.4000000000000004</v>
      </c>
      <c r="H12" s="10">
        <v>2.2999999999999998</v>
      </c>
      <c r="I12" s="7">
        <v>0.94</v>
      </c>
      <c r="J12" s="7">
        <v>0.87</v>
      </c>
      <c r="K12" s="7">
        <v>0.72</v>
      </c>
      <c r="L12" s="10">
        <v>28</v>
      </c>
      <c r="M12" s="10">
        <v>10.6</v>
      </c>
      <c r="N12" s="10">
        <v>0</v>
      </c>
      <c r="O12" s="11">
        <v>990.18</v>
      </c>
      <c r="P12" s="10">
        <v>982.73</v>
      </c>
      <c r="Q12" s="10">
        <v>10.67</v>
      </c>
    </row>
    <row r="13" spans="1:17" ht="15">
      <c r="B13" s="8">
        <v>43720</v>
      </c>
      <c r="C13" s="10">
        <v>6.3</v>
      </c>
      <c r="D13" s="10">
        <v>3.2</v>
      </c>
      <c r="E13" s="10">
        <v>-0.9</v>
      </c>
      <c r="F13" s="10">
        <v>4.4000000000000004</v>
      </c>
      <c r="G13" s="10">
        <v>1.3</v>
      </c>
      <c r="H13" s="10">
        <v>-2.1</v>
      </c>
      <c r="I13" s="7">
        <v>0.95</v>
      </c>
      <c r="J13" s="7">
        <v>0.87</v>
      </c>
      <c r="K13" s="7">
        <v>0.75</v>
      </c>
      <c r="L13" s="10">
        <v>12.2</v>
      </c>
      <c r="M13" s="10">
        <v>2.2999999999999998</v>
      </c>
      <c r="N13" s="10">
        <v>0</v>
      </c>
      <c r="O13" s="11">
        <v>1020.32</v>
      </c>
      <c r="P13" s="10">
        <v>984.08</v>
      </c>
      <c r="Q13" s="10">
        <v>0.51</v>
      </c>
    </row>
    <row r="14" spans="1:17" ht="15">
      <c r="B14" s="8">
        <v>43750</v>
      </c>
      <c r="C14" s="10">
        <v>11.6</v>
      </c>
      <c r="D14" s="10">
        <v>6.6</v>
      </c>
      <c r="E14" s="10">
        <v>3.1</v>
      </c>
      <c r="F14" s="10">
        <v>10.5</v>
      </c>
      <c r="G14" s="10">
        <v>4.9000000000000004</v>
      </c>
      <c r="H14" s="10">
        <v>1.2</v>
      </c>
      <c r="I14" s="7">
        <v>0.94</v>
      </c>
      <c r="J14" s="7">
        <v>0.89</v>
      </c>
      <c r="K14" s="7">
        <v>0.81</v>
      </c>
      <c r="L14" s="10">
        <v>27.4</v>
      </c>
      <c r="M14" s="10">
        <v>6.9</v>
      </c>
      <c r="N14" s="10">
        <v>0</v>
      </c>
      <c r="O14" s="11">
        <v>1018.63</v>
      </c>
      <c r="P14" s="10">
        <v>987.47</v>
      </c>
      <c r="Q14" s="10">
        <v>20.07</v>
      </c>
    </row>
    <row r="15" spans="1:17" ht="15">
      <c r="B15" s="8">
        <v>43781</v>
      </c>
      <c r="C15" s="10">
        <v>5.3</v>
      </c>
      <c r="D15" s="10">
        <v>3.5</v>
      </c>
      <c r="E15" s="10">
        <v>0.8</v>
      </c>
      <c r="F15" s="10">
        <v>3.3</v>
      </c>
      <c r="G15" s="10">
        <v>1.8</v>
      </c>
      <c r="H15" s="10">
        <v>-0.2</v>
      </c>
      <c r="I15" s="7">
        <v>0.94</v>
      </c>
      <c r="J15" s="7">
        <v>0.89</v>
      </c>
      <c r="K15" s="7">
        <v>0.84</v>
      </c>
      <c r="L15" s="10">
        <v>17.2</v>
      </c>
      <c r="M15" s="10">
        <v>4.3</v>
      </c>
      <c r="N15" s="10">
        <v>0</v>
      </c>
      <c r="O15" s="11">
        <v>1000.34</v>
      </c>
      <c r="P15" s="10">
        <v>995.94</v>
      </c>
      <c r="Q15" s="10">
        <v>4.32</v>
      </c>
    </row>
    <row r="16" spans="1:17" ht="15">
      <c r="B16" s="8">
        <v>43811</v>
      </c>
      <c r="C16" s="10">
        <v>4</v>
      </c>
      <c r="D16" s="10">
        <v>2.2999999999999998</v>
      </c>
      <c r="E16" s="10">
        <v>1.1000000000000001</v>
      </c>
      <c r="F16" s="10">
        <v>2.2999999999999998</v>
      </c>
      <c r="G16" s="10">
        <v>1.1000000000000001</v>
      </c>
      <c r="H16" s="10">
        <v>-0.2</v>
      </c>
      <c r="I16" s="7">
        <v>0.97</v>
      </c>
      <c r="J16" s="7">
        <v>0.92</v>
      </c>
      <c r="K16" s="7">
        <v>0.87</v>
      </c>
      <c r="L16" s="10">
        <v>12.2</v>
      </c>
      <c r="M16" s="10">
        <v>1.6</v>
      </c>
      <c r="N16" s="10">
        <v>0</v>
      </c>
      <c r="O16" s="11">
        <v>996.28</v>
      </c>
      <c r="P16" s="11">
        <v>968.85</v>
      </c>
      <c r="Q16" s="10">
        <v>10.16</v>
      </c>
    </row>
    <row r="17" spans="2:17" ht="15">
      <c r="B17" s="9" t="s">
        <v>12</v>
      </c>
      <c r="C17" s="10">
        <v>6.7</v>
      </c>
      <c r="D17" s="10">
        <v>3.8</v>
      </c>
      <c r="E17" s="10">
        <v>1.6</v>
      </c>
      <c r="F17" s="10">
        <v>4.5</v>
      </c>
      <c r="G17" s="10">
        <v>2.7</v>
      </c>
      <c r="H17" s="10">
        <v>1.2</v>
      </c>
      <c r="I17" s="7">
        <v>0.97</v>
      </c>
      <c r="J17" s="7">
        <v>0.93</v>
      </c>
      <c r="K17" s="7">
        <v>0.84</v>
      </c>
      <c r="L17" s="10">
        <v>15.1</v>
      </c>
      <c r="M17" s="10">
        <v>3.6</v>
      </c>
      <c r="N17" s="10">
        <v>0</v>
      </c>
      <c r="O17" s="11">
        <v>975.96</v>
      </c>
      <c r="P17" s="10">
        <v>968.85</v>
      </c>
      <c r="Q17" s="10">
        <v>6.35</v>
      </c>
    </row>
    <row r="18" spans="2:17" ht="15">
      <c r="B18" s="9" t="s">
        <v>13</v>
      </c>
      <c r="C18" s="10">
        <v>4.5</v>
      </c>
      <c r="D18" s="10">
        <v>3.2</v>
      </c>
      <c r="E18" s="10">
        <v>2</v>
      </c>
      <c r="F18" s="10">
        <v>2</v>
      </c>
      <c r="G18" s="10">
        <v>1</v>
      </c>
      <c r="H18" s="10">
        <v>0</v>
      </c>
      <c r="I18" s="7">
        <v>0.93</v>
      </c>
      <c r="J18" s="7">
        <v>0.86</v>
      </c>
      <c r="K18" s="7">
        <v>0.74</v>
      </c>
      <c r="L18" s="10">
        <v>20.9</v>
      </c>
      <c r="M18" s="10">
        <v>6.8</v>
      </c>
      <c r="N18" s="10">
        <v>0</v>
      </c>
      <c r="O18" s="11">
        <v>984.08</v>
      </c>
      <c r="P18" s="11">
        <v>974.94</v>
      </c>
      <c r="Q18" s="10">
        <v>10.92</v>
      </c>
    </row>
    <row r="19" spans="2:17" ht="15">
      <c r="B19" s="9" t="s">
        <v>14</v>
      </c>
      <c r="C19" s="10">
        <v>4.3</v>
      </c>
      <c r="D19" s="10">
        <v>2.9</v>
      </c>
      <c r="E19" s="10">
        <v>0.6</v>
      </c>
      <c r="F19" s="10">
        <v>1.9</v>
      </c>
      <c r="G19" s="10">
        <v>1</v>
      </c>
      <c r="H19" s="10">
        <v>-0.2</v>
      </c>
      <c r="I19" s="7">
        <v>0.95</v>
      </c>
      <c r="J19" s="7">
        <v>0.88</v>
      </c>
      <c r="K19" s="7">
        <v>0.82</v>
      </c>
      <c r="L19" s="10">
        <v>13.7</v>
      </c>
      <c r="M19" s="10">
        <v>2.7</v>
      </c>
      <c r="N19" s="10">
        <v>0</v>
      </c>
      <c r="O19" s="11">
        <v>991.2</v>
      </c>
      <c r="P19" s="10">
        <v>978.67</v>
      </c>
      <c r="Q19" s="10">
        <v>3.81</v>
      </c>
    </row>
    <row r="20" spans="2:17" ht="15">
      <c r="B20" s="9" t="s">
        <v>15</v>
      </c>
      <c r="C20" s="10">
        <v>6.1</v>
      </c>
      <c r="D20" s="10">
        <v>4.0999999999999996</v>
      </c>
      <c r="E20" s="10">
        <v>2.7</v>
      </c>
      <c r="F20" s="10">
        <v>3.2</v>
      </c>
      <c r="G20" s="10">
        <v>1.9</v>
      </c>
      <c r="H20" s="10">
        <v>0.7</v>
      </c>
      <c r="I20" s="7">
        <v>0.93</v>
      </c>
      <c r="J20" s="7">
        <v>0.86</v>
      </c>
      <c r="K20" s="7">
        <v>0.8</v>
      </c>
      <c r="L20" s="10">
        <v>18.7</v>
      </c>
      <c r="M20" s="10">
        <v>3.9</v>
      </c>
      <c r="N20" s="10">
        <v>0</v>
      </c>
      <c r="O20" s="10">
        <v>997.29</v>
      </c>
      <c r="P20" s="10">
        <v>989.5</v>
      </c>
      <c r="Q20" s="10">
        <v>5.33</v>
      </c>
    </row>
    <row r="21" spans="2:17" ht="15">
      <c r="B21" s="9" t="s">
        <v>16</v>
      </c>
      <c r="C21" s="10">
        <v>4.8</v>
      </c>
      <c r="D21" s="10">
        <v>2.8</v>
      </c>
      <c r="E21" s="10">
        <v>0.3</v>
      </c>
      <c r="F21" s="10">
        <v>3.3</v>
      </c>
      <c r="G21" s="10">
        <v>1.5</v>
      </c>
      <c r="H21" s="10">
        <v>-0.7</v>
      </c>
      <c r="I21" s="7">
        <v>0.96</v>
      </c>
      <c r="J21" s="7">
        <v>0.91</v>
      </c>
      <c r="K21" s="7">
        <v>0.85</v>
      </c>
      <c r="L21" s="10">
        <v>12.2</v>
      </c>
      <c r="M21" s="10">
        <v>2</v>
      </c>
      <c r="N21" s="10">
        <v>0</v>
      </c>
      <c r="O21" s="11">
        <v>1003.05</v>
      </c>
      <c r="P21" s="10">
        <v>995.94</v>
      </c>
      <c r="Q21" s="10">
        <v>0</v>
      </c>
    </row>
    <row r="22" spans="2:17" ht="15">
      <c r="B22" s="9" t="s">
        <v>17</v>
      </c>
      <c r="C22" s="10">
        <v>7.8</v>
      </c>
      <c r="D22" s="10">
        <v>4.8</v>
      </c>
      <c r="E22" s="10">
        <v>0.5</v>
      </c>
      <c r="F22" s="10">
        <v>6.1</v>
      </c>
      <c r="G22" s="10">
        <v>3.2</v>
      </c>
      <c r="H22" s="10">
        <v>-0.2</v>
      </c>
      <c r="I22" s="7">
        <v>0.96</v>
      </c>
      <c r="J22" s="7">
        <v>0.89</v>
      </c>
      <c r="K22" s="7">
        <v>0.79</v>
      </c>
      <c r="L22" s="10">
        <v>24.8</v>
      </c>
      <c r="M22" s="10">
        <v>5.2</v>
      </c>
      <c r="N22" s="10">
        <v>0</v>
      </c>
      <c r="O22" s="11">
        <v>1006.77</v>
      </c>
      <c r="P22" s="11">
        <v>994.92</v>
      </c>
      <c r="Q22" s="10">
        <v>5.59</v>
      </c>
    </row>
    <row r="23" spans="2:17" ht="15">
      <c r="B23" s="9" t="s">
        <v>18</v>
      </c>
      <c r="C23" s="10">
        <v>11.9</v>
      </c>
      <c r="D23" s="10">
        <v>9.5</v>
      </c>
      <c r="E23" s="10">
        <v>7.7</v>
      </c>
      <c r="F23" s="10">
        <v>8.6999999999999993</v>
      </c>
      <c r="G23" s="10">
        <v>7.5</v>
      </c>
      <c r="H23" s="10">
        <v>5.8</v>
      </c>
      <c r="I23" s="7">
        <v>0.96</v>
      </c>
      <c r="J23" s="7">
        <v>0.87</v>
      </c>
      <c r="K23" s="7">
        <v>0.79</v>
      </c>
      <c r="L23" s="10">
        <v>15.4</v>
      </c>
      <c r="M23" s="10">
        <v>2.5</v>
      </c>
      <c r="N23" s="10">
        <v>0</v>
      </c>
      <c r="O23" s="11">
        <v>995.26</v>
      </c>
      <c r="P23" s="11">
        <v>982.73</v>
      </c>
      <c r="Q23" s="10">
        <v>13.72</v>
      </c>
    </row>
    <row r="24" spans="2:17" ht="15">
      <c r="B24" s="9" t="s">
        <v>19</v>
      </c>
      <c r="C24" s="10">
        <v>8.9</v>
      </c>
      <c r="D24" s="10">
        <v>7</v>
      </c>
      <c r="E24" s="10">
        <v>5.0999999999999996</v>
      </c>
      <c r="F24" s="10">
        <v>6</v>
      </c>
      <c r="G24" s="10">
        <v>5.0999999999999996</v>
      </c>
      <c r="H24" s="10">
        <v>3.5</v>
      </c>
      <c r="I24" s="7">
        <v>0.94</v>
      </c>
      <c r="J24" s="7">
        <v>0.88</v>
      </c>
      <c r="K24" s="7">
        <v>0.78</v>
      </c>
      <c r="L24" s="10">
        <v>16.600000000000001</v>
      </c>
      <c r="M24" s="10">
        <v>3.4</v>
      </c>
      <c r="N24" s="10">
        <v>0</v>
      </c>
      <c r="O24" s="11">
        <v>982.73</v>
      </c>
      <c r="P24" s="10">
        <v>973.93</v>
      </c>
      <c r="Q24" s="10">
        <v>0</v>
      </c>
    </row>
    <row r="25" spans="2:17" ht="15">
      <c r="B25" s="9" t="s">
        <v>20</v>
      </c>
      <c r="C25" s="10">
        <v>7.7</v>
      </c>
      <c r="D25" s="10">
        <v>5.2</v>
      </c>
      <c r="E25" s="10">
        <v>2.9</v>
      </c>
      <c r="F25" s="10">
        <v>5</v>
      </c>
      <c r="G25" s="10">
        <v>3.5</v>
      </c>
      <c r="H25" s="10">
        <v>1.8</v>
      </c>
      <c r="I25" s="7">
        <v>0.93</v>
      </c>
      <c r="J25" s="7">
        <v>0.89</v>
      </c>
      <c r="K25" s="7">
        <v>0.82</v>
      </c>
      <c r="L25" s="10">
        <v>9.3000000000000007</v>
      </c>
      <c r="M25" s="10">
        <v>1.4</v>
      </c>
      <c r="N25" s="10">
        <v>0</v>
      </c>
      <c r="O25" s="11">
        <v>979.01</v>
      </c>
      <c r="P25" s="11">
        <v>973.93</v>
      </c>
      <c r="Q25" s="10">
        <v>0.25</v>
      </c>
    </row>
    <row r="26" spans="2:17" ht="15">
      <c r="B26" s="9" t="s">
        <v>21</v>
      </c>
      <c r="C26" s="10">
        <v>6.5</v>
      </c>
      <c r="D26" s="10">
        <v>4.4000000000000004</v>
      </c>
      <c r="E26" s="10">
        <v>1.5</v>
      </c>
      <c r="F26" s="10">
        <v>4.5</v>
      </c>
      <c r="G26" s="10">
        <v>3.1</v>
      </c>
      <c r="H26" s="10">
        <v>0.5</v>
      </c>
      <c r="I26" s="7">
        <v>0.95</v>
      </c>
      <c r="J26" s="7">
        <v>0.91</v>
      </c>
      <c r="K26" s="7">
        <v>0.85</v>
      </c>
      <c r="L26" s="10">
        <v>13.4</v>
      </c>
      <c r="M26" s="10">
        <v>1.4</v>
      </c>
      <c r="N26" s="10">
        <v>0</v>
      </c>
      <c r="O26" s="11">
        <v>991.53</v>
      </c>
      <c r="P26" s="10">
        <v>975.96</v>
      </c>
      <c r="Q26" s="10">
        <v>0.25</v>
      </c>
    </row>
    <row r="27" spans="2:17" ht="15">
      <c r="B27" s="9" t="s">
        <v>22</v>
      </c>
      <c r="C27" s="10">
        <v>7.3</v>
      </c>
      <c r="D27" s="10">
        <v>5.9</v>
      </c>
      <c r="E27" s="10">
        <v>4.2</v>
      </c>
      <c r="F27" s="10">
        <v>4.8</v>
      </c>
      <c r="G27" s="10">
        <v>4.2</v>
      </c>
      <c r="H27" s="10">
        <v>3.2</v>
      </c>
      <c r="I27" s="7">
        <v>0.95</v>
      </c>
      <c r="J27" s="7">
        <v>0.89</v>
      </c>
      <c r="K27" s="7">
        <v>0.83</v>
      </c>
      <c r="L27" s="10">
        <v>22.4</v>
      </c>
      <c r="M27" s="10">
        <v>6.2</v>
      </c>
      <c r="N27" s="10">
        <v>0</v>
      </c>
      <c r="O27" s="11">
        <v>1005.08</v>
      </c>
      <c r="P27" s="11">
        <v>991.53</v>
      </c>
      <c r="Q27" s="10">
        <v>2.0299999999999998</v>
      </c>
    </row>
    <row r="28" spans="2:17" ht="15">
      <c r="B28" s="9" t="s">
        <v>23</v>
      </c>
      <c r="C28" s="10">
        <v>7</v>
      </c>
      <c r="D28" s="10">
        <v>4.9000000000000004</v>
      </c>
      <c r="E28" s="10">
        <v>2.9</v>
      </c>
      <c r="F28" s="10">
        <v>5.9</v>
      </c>
      <c r="G28" s="10">
        <v>3.9</v>
      </c>
      <c r="H28" s="10">
        <v>1.8</v>
      </c>
      <c r="I28" s="7">
        <v>0.96</v>
      </c>
      <c r="J28" s="7">
        <v>0.94</v>
      </c>
      <c r="K28" s="7">
        <v>0.88</v>
      </c>
      <c r="L28" s="10">
        <v>9.6999999999999993</v>
      </c>
      <c r="M28" s="10">
        <v>1.2</v>
      </c>
      <c r="N28" s="10">
        <v>0</v>
      </c>
      <c r="O28" s="11">
        <v>1014.22</v>
      </c>
      <c r="P28" s="11">
        <v>1000</v>
      </c>
      <c r="Q28" s="10">
        <v>2.54</v>
      </c>
    </row>
    <row r="29" spans="2:17" ht="15">
      <c r="B29" s="9" t="s">
        <v>24</v>
      </c>
      <c r="C29" s="10">
        <v>6.7</v>
      </c>
      <c r="D29" s="10">
        <v>4.8</v>
      </c>
      <c r="E29" s="10">
        <v>3.1</v>
      </c>
      <c r="F29" s="10">
        <v>4.5999999999999996</v>
      </c>
      <c r="G29" s="10">
        <v>3.4</v>
      </c>
      <c r="H29" s="10">
        <v>1.9</v>
      </c>
      <c r="I29" s="7">
        <v>0.95</v>
      </c>
      <c r="J29" s="7">
        <v>0.91</v>
      </c>
      <c r="K29" s="7">
        <v>0.84</v>
      </c>
      <c r="L29" s="10">
        <v>7.2</v>
      </c>
      <c r="M29" s="10">
        <v>1</v>
      </c>
      <c r="N29" s="10">
        <v>0</v>
      </c>
      <c r="O29" s="11">
        <v>1023.37</v>
      </c>
      <c r="P29" s="11">
        <v>1013.88</v>
      </c>
      <c r="Q29" s="10">
        <v>0.51</v>
      </c>
    </row>
    <row r="30" spans="2:17" ht="15">
      <c r="B30" s="9" t="s">
        <v>25</v>
      </c>
      <c r="C30" s="10">
        <v>5.4</v>
      </c>
      <c r="D30" s="10">
        <v>4.5999999999999996</v>
      </c>
      <c r="E30" s="10">
        <v>4</v>
      </c>
      <c r="F30" s="10">
        <v>4.2</v>
      </c>
      <c r="G30" s="10">
        <v>3</v>
      </c>
      <c r="H30" s="10">
        <v>1.9</v>
      </c>
      <c r="I30" s="7">
        <v>0.93</v>
      </c>
      <c r="J30" s="7">
        <v>0.9</v>
      </c>
      <c r="K30" s="7">
        <v>0.85</v>
      </c>
      <c r="L30" s="10">
        <v>17.7</v>
      </c>
      <c r="M30" s="10">
        <v>4.5</v>
      </c>
      <c r="N30" s="10">
        <v>0</v>
      </c>
      <c r="O30" s="11">
        <v>1021.67</v>
      </c>
      <c r="P30" s="11">
        <v>1012.87</v>
      </c>
      <c r="Q30" s="10">
        <v>0</v>
      </c>
    </row>
    <row r="31" spans="2:17" ht="15">
      <c r="B31" s="9" t="s">
        <v>26</v>
      </c>
      <c r="C31" s="10">
        <v>9.8000000000000007</v>
      </c>
      <c r="D31" s="10">
        <v>7.3</v>
      </c>
      <c r="E31" s="10">
        <v>5.4</v>
      </c>
      <c r="F31" s="10">
        <v>8.4</v>
      </c>
      <c r="G31" s="10">
        <v>5.8</v>
      </c>
      <c r="H31" s="10">
        <v>4.2</v>
      </c>
      <c r="I31" s="7">
        <v>0.95</v>
      </c>
      <c r="J31" s="7">
        <v>0.9</v>
      </c>
      <c r="K31" s="7">
        <v>0.86</v>
      </c>
      <c r="L31" s="10">
        <v>7.6</v>
      </c>
      <c r="M31" s="10">
        <v>0.9</v>
      </c>
      <c r="N31" s="10">
        <v>0</v>
      </c>
      <c r="O31" s="11">
        <v>1030.48</v>
      </c>
      <c r="P31" s="11">
        <v>1019.98</v>
      </c>
      <c r="Q31" s="10">
        <v>0</v>
      </c>
    </row>
    <row r="32" spans="2:17" ht="15">
      <c r="B32" s="9" t="s">
        <v>27</v>
      </c>
      <c r="C32" s="10">
        <v>10.9</v>
      </c>
      <c r="D32" s="10">
        <v>9.3000000000000007</v>
      </c>
      <c r="E32" s="10">
        <v>7.3</v>
      </c>
      <c r="F32" s="10">
        <v>8.4</v>
      </c>
      <c r="G32" s="10">
        <v>6.4</v>
      </c>
      <c r="H32" s="10">
        <v>3.1</v>
      </c>
      <c r="I32" s="7">
        <v>0.95</v>
      </c>
      <c r="J32" s="7">
        <v>0.83</v>
      </c>
      <c r="K32" s="7">
        <v>0.67</v>
      </c>
      <c r="L32" s="10">
        <v>10.5</v>
      </c>
      <c r="M32" s="10">
        <v>1.7</v>
      </c>
      <c r="N32" s="10">
        <v>0</v>
      </c>
      <c r="O32" s="11">
        <v>1031.49</v>
      </c>
      <c r="P32" s="11">
        <v>1029.1199999999999</v>
      </c>
      <c r="Q32" s="10">
        <v>0</v>
      </c>
    </row>
    <row r="33" spans="2:17" ht="15">
      <c r="B33" s="9" t="s">
        <v>28</v>
      </c>
      <c r="C33" s="10">
        <v>8.6</v>
      </c>
      <c r="D33" s="10">
        <v>7.7</v>
      </c>
      <c r="E33" s="10">
        <v>6.6</v>
      </c>
      <c r="F33" s="10">
        <v>7</v>
      </c>
      <c r="G33" s="10">
        <v>5.6</v>
      </c>
      <c r="H33" s="10">
        <v>4.5</v>
      </c>
      <c r="I33" s="7">
        <v>0.92</v>
      </c>
      <c r="J33" s="7">
        <v>0.87</v>
      </c>
      <c r="K33" s="7">
        <v>0.8</v>
      </c>
      <c r="L33" s="10">
        <v>16.899999999999999</v>
      </c>
      <c r="M33" s="10">
        <v>3.2</v>
      </c>
      <c r="N33" s="10">
        <v>0</v>
      </c>
      <c r="O33" s="11">
        <v>1030.1400000000001</v>
      </c>
      <c r="P33" s="11">
        <v>1024.72</v>
      </c>
      <c r="Q33" s="10">
        <v>0</v>
      </c>
    </row>
    <row r="34" spans="2:17" ht="15">
      <c r="B34" s="9" t="s">
        <v>29</v>
      </c>
      <c r="C34" s="7">
        <v>8.5</v>
      </c>
      <c r="D34" s="7">
        <v>6.7</v>
      </c>
      <c r="E34" s="7">
        <v>2.1</v>
      </c>
      <c r="F34" s="7">
        <v>7.4</v>
      </c>
      <c r="G34" s="7">
        <v>5.2</v>
      </c>
      <c r="H34" s="7">
        <v>1</v>
      </c>
      <c r="I34" s="7">
        <v>0.95</v>
      </c>
      <c r="J34" s="7">
        <v>0.9</v>
      </c>
      <c r="K34" s="7">
        <v>0.84</v>
      </c>
      <c r="L34" s="7">
        <v>21.9</v>
      </c>
      <c r="M34" s="7">
        <v>4.2</v>
      </c>
      <c r="N34" s="7">
        <v>0</v>
      </c>
      <c r="O34" s="7">
        <v>1030.1400000000001</v>
      </c>
      <c r="P34" s="7">
        <v>1022.69</v>
      </c>
      <c r="Q34" s="7">
        <v>0</v>
      </c>
    </row>
    <row r="35" spans="2:17" ht="15">
      <c r="B35" s="9" t="s">
        <v>30</v>
      </c>
      <c r="C35" s="7">
        <v>9.1</v>
      </c>
      <c r="D35" s="7">
        <v>2.4</v>
      </c>
      <c r="E35" s="7">
        <v>-1.4</v>
      </c>
      <c r="F35" s="7">
        <v>4.3</v>
      </c>
      <c r="G35" s="7">
        <v>0.2</v>
      </c>
      <c r="H35" s="7">
        <v>-2.8</v>
      </c>
      <c r="I35" s="7">
        <v>0.95</v>
      </c>
      <c r="J35" s="7">
        <v>0.86</v>
      </c>
      <c r="K35" s="7">
        <v>0.7</v>
      </c>
      <c r="L35" s="7">
        <v>6.9</v>
      </c>
      <c r="M35" s="7">
        <v>1.2</v>
      </c>
      <c r="N35" s="7">
        <v>0</v>
      </c>
      <c r="O35" s="7">
        <v>1034.2</v>
      </c>
      <c r="P35" s="7">
        <v>1029.46</v>
      </c>
      <c r="Q35" s="7">
        <v>0</v>
      </c>
    </row>
    <row r="37" spans="2:17">
      <c r="B37" s="1" t="s">
        <v>9</v>
      </c>
      <c r="C37" s="4">
        <f>AVERAGE(C5:C35)</f>
        <v>7.4387096774193546</v>
      </c>
      <c r="D37" s="4">
        <f t="shared" ref="D37:Q37" si="0">AVERAGE(D5:D35)</f>
        <v>5.2064516129032263</v>
      </c>
      <c r="E37" s="4">
        <f t="shared" si="0"/>
        <v>2.9548387096774191</v>
      </c>
      <c r="F37" s="4">
        <f t="shared" si="0"/>
        <v>5.5580645161290327</v>
      </c>
      <c r="G37" s="4">
        <f t="shared" si="0"/>
        <v>3.5774193548387099</v>
      </c>
      <c r="H37" s="4">
        <f t="shared" si="0"/>
        <v>1.5032258064516131</v>
      </c>
      <c r="I37" s="4">
        <f t="shared" si="0"/>
        <v>0.94870967741935486</v>
      </c>
      <c r="J37" s="4">
        <f t="shared" si="0"/>
        <v>0.8948387096774193</v>
      </c>
      <c r="K37" s="4">
        <f t="shared" si="0"/>
        <v>0.81612903225806455</v>
      </c>
      <c r="L37" s="4">
        <f t="shared" si="0"/>
        <v>16.493548387096769</v>
      </c>
      <c r="M37" s="4">
        <f t="shared" si="0"/>
        <v>3.8967741935483882</v>
      </c>
      <c r="N37" s="4">
        <f t="shared" si="0"/>
        <v>4.5161290322580643E-2</v>
      </c>
      <c r="O37" s="4">
        <f t="shared" si="0"/>
        <v>1009.2312903225804</v>
      </c>
      <c r="P37" s="4">
        <f t="shared" si="0"/>
        <v>998.02322580645136</v>
      </c>
      <c r="Q37" s="4">
        <f>AVERAGE(Q5:Q35)</f>
        <v>3.4329032258064522</v>
      </c>
    </row>
    <row r="38" spans="2:17">
      <c r="B38" s="1" t="s">
        <v>10</v>
      </c>
      <c r="Q38" s="4">
        <f>SUM(Q5:Q35)</f>
        <v>106.42000000000002</v>
      </c>
    </row>
  </sheetData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December 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Howard</dc:creator>
  <cp:lastModifiedBy>Howard</cp:lastModifiedBy>
  <cp:revision>3</cp:revision>
  <dcterms:created xsi:type="dcterms:W3CDTF">2019-11-07T07:31:39Z</dcterms:created>
  <dcterms:modified xsi:type="dcterms:W3CDTF">2020-03-02T10:22:54Z</dcterms:modified>
  <dc:language>en-GB</dc:language>
</cp:coreProperties>
</file>