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Movember2019" sheetId="1" r:id="rId1"/>
  </sheets>
  <calcPr calcId="1257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Q37" i="1"/>
  <c r="C36"/>
  <c r="Q36"/>
  <c r="P36"/>
  <c r="O36"/>
  <c r="N36"/>
  <c r="M36"/>
  <c r="L36"/>
  <c r="K36"/>
  <c r="J36"/>
  <c r="I36"/>
  <c r="H36"/>
  <c r="G36"/>
  <c r="F36"/>
  <c r="E36"/>
  <c r="D36"/>
</calcChain>
</file>

<file path=xl/sharedStrings.xml><?xml version="1.0" encoding="utf-8"?>
<sst xmlns="http://schemas.openxmlformats.org/spreadsheetml/2006/main" count="42" uniqueCount="31">
  <si>
    <t>Temperature</t>
  </si>
  <si>
    <t>Dew Point</t>
  </si>
  <si>
    <t>Humidity</t>
  </si>
  <si>
    <t>Speed</t>
  </si>
  <si>
    <t>Pressure</t>
  </si>
  <si>
    <t>Date</t>
  </si>
  <si>
    <t>High</t>
  </si>
  <si>
    <t>Avg</t>
  </si>
  <si>
    <t>Low</t>
  </si>
  <si>
    <t>Daily Precip.</t>
  </si>
  <si>
    <t>AVERAGE</t>
  </si>
  <si>
    <t>SUM</t>
  </si>
  <si>
    <t>11/13/2019</t>
  </si>
  <si>
    <t>11/14/2019</t>
  </si>
  <si>
    <t>11/15/2019</t>
  </si>
  <si>
    <t>11/16/2019</t>
  </si>
  <si>
    <t>11/17/2019</t>
  </si>
  <si>
    <t>11/18/2019</t>
  </si>
  <si>
    <t>11/19/2019</t>
  </si>
  <si>
    <t>11/20/2019</t>
  </si>
  <si>
    <t>11/21/2019</t>
  </si>
  <si>
    <t>11/22/2019</t>
  </si>
  <si>
    <t>11/23/2019</t>
  </si>
  <si>
    <t>11/24/2019</t>
  </si>
  <si>
    <t>11/25/2019</t>
  </si>
  <si>
    <t>11/26/2019</t>
  </si>
  <si>
    <t>11/27/2019</t>
  </si>
  <si>
    <t>11/28/2019</t>
  </si>
  <si>
    <t>11/29/2019</t>
  </si>
  <si>
    <t>11/30/2019</t>
  </si>
  <si>
    <t>Brough November 2019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</si>
</sst>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4" fontId="0" fillId="0" borderId="0" xfId="0" applyNumberFormat="1"/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B3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72BF44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November 2019</a:t>
            </a:r>
            <a:r>
              <a:rPr lang="en-GB" baseline="0"/>
              <a:t> Temperature and Precipitation Brough, Cumbria.</a:t>
            </a:r>
            <a:endParaRPr lang="en-GB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2878189021530542"/>
          <c:y val="0.14540245293959939"/>
          <c:w val="0.70833537040494055"/>
          <c:h val="0.66445533838636373"/>
        </c:manualLayout>
      </c:layout>
      <c:barChart>
        <c:barDir val="col"/>
        <c:grouping val="clustered"/>
        <c:ser>
          <c:idx val="0"/>
          <c:order val="0"/>
          <c:tx>
            <c:v>Max Temp</c:v>
          </c:tx>
          <c:spPr>
            <a:solidFill>
              <a:schemeClr val="accent2">
                <a:lumMod val="75000"/>
              </a:schemeClr>
            </a:solidFill>
          </c:spPr>
          <c:cat>
            <c:strRef>
              <c:f>Movember2019!$B$5:$B$34</c:f>
              <c:strCache>
                <c:ptCount val="30"/>
                <c:pt idx="0">
                  <c:v>11/01/2019</c:v>
                </c:pt>
                <c:pt idx="1">
                  <c:v>11/02/2019</c:v>
                </c:pt>
                <c:pt idx="2">
                  <c:v>11/03/2019</c:v>
                </c:pt>
                <c:pt idx="3">
                  <c:v>11/04/2019</c:v>
                </c:pt>
                <c:pt idx="4">
                  <c:v>11/05/2019</c:v>
                </c:pt>
                <c:pt idx="5">
                  <c:v>11/06/2019</c:v>
                </c:pt>
                <c:pt idx="6">
                  <c:v>11/07/2019</c:v>
                </c:pt>
                <c:pt idx="7">
                  <c:v>11/08/2019</c:v>
                </c:pt>
                <c:pt idx="8">
                  <c:v>11/09/2019</c:v>
                </c:pt>
                <c:pt idx="9">
                  <c:v>11/10/2019</c:v>
                </c:pt>
                <c:pt idx="10">
                  <c:v>11/11/2019</c:v>
                </c:pt>
                <c:pt idx="11">
                  <c:v>11/12/2019</c:v>
                </c:pt>
                <c:pt idx="12">
                  <c:v>11/13/2019</c:v>
                </c:pt>
                <c:pt idx="13">
                  <c:v>11/14/2019</c:v>
                </c:pt>
                <c:pt idx="14">
                  <c:v>11/15/2019</c:v>
                </c:pt>
                <c:pt idx="15">
                  <c:v>11/16/2019</c:v>
                </c:pt>
                <c:pt idx="16">
                  <c:v>11/17/2019</c:v>
                </c:pt>
                <c:pt idx="17">
                  <c:v>11/18/2019</c:v>
                </c:pt>
                <c:pt idx="18">
                  <c:v>11/19/2019</c:v>
                </c:pt>
                <c:pt idx="19">
                  <c:v>11/20/2019</c:v>
                </c:pt>
                <c:pt idx="20">
                  <c:v>11/21/2019</c:v>
                </c:pt>
                <c:pt idx="21">
                  <c:v>11/22/2019</c:v>
                </c:pt>
                <c:pt idx="22">
                  <c:v>11/23/2019</c:v>
                </c:pt>
                <c:pt idx="23">
                  <c:v>11/24/2019</c:v>
                </c:pt>
                <c:pt idx="24">
                  <c:v>11/25/2019</c:v>
                </c:pt>
                <c:pt idx="25">
                  <c:v>11/26/2019</c:v>
                </c:pt>
                <c:pt idx="26">
                  <c:v>11/27/2019</c:v>
                </c:pt>
                <c:pt idx="27">
                  <c:v>11/28/2019</c:v>
                </c:pt>
                <c:pt idx="28">
                  <c:v>11/29/2019</c:v>
                </c:pt>
                <c:pt idx="29">
                  <c:v>11/30/2019</c:v>
                </c:pt>
              </c:strCache>
            </c:strRef>
          </c:cat>
          <c:val>
            <c:numRef>
              <c:f>Movember2019!$C$5:$C$34</c:f>
              <c:numCache>
                <c:formatCode>0.00</c:formatCode>
                <c:ptCount val="30"/>
                <c:pt idx="0">
                  <c:v>12.5</c:v>
                </c:pt>
                <c:pt idx="1">
                  <c:v>12.3</c:v>
                </c:pt>
                <c:pt idx="2">
                  <c:v>8.5</c:v>
                </c:pt>
                <c:pt idx="3">
                  <c:v>10.4</c:v>
                </c:pt>
                <c:pt idx="4">
                  <c:v>9.6999999999999993</c:v>
                </c:pt>
                <c:pt idx="5">
                  <c:v>6.6</c:v>
                </c:pt>
                <c:pt idx="6">
                  <c:v>7.6</c:v>
                </c:pt>
                <c:pt idx="7">
                  <c:v>6.2</c:v>
                </c:pt>
                <c:pt idx="8">
                  <c:v>4.5999999999999996</c:v>
                </c:pt>
                <c:pt idx="9">
                  <c:v>8.3000000000000007</c:v>
                </c:pt>
                <c:pt idx="10">
                  <c:v>6.8</c:v>
                </c:pt>
                <c:pt idx="11">
                  <c:v>6.7</c:v>
                </c:pt>
                <c:pt idx="12">
                  <c:v>9.1999999999999993</c:v>
                </c:pt>
                <c:pt idx="13">
                  <c:v>5.7</c:v>
                </c:pt>
                <c:pt idx="14">
                  <c:v>8.6999999999999993</c:v>
                </c:pt>
                <c:pt idx="15">
                  <c:v>7.3</c:v>
                </c:pt>
                <c:pt idx="16">
                  <c:v>7.2</c:v>
                </c:pt>
                <c:pt idx="17">
                  <c:v>1.9</c:v>
                </c:pt>
                <c:pt idx="18">
                  <c:v>5.8</c:v>
                </c:pt>
                <c:pt idx="19">
                  <c:v>7.2</c:v>
                </c:pt>
                <c:pt idx="20">
                  <c:v>5.8</c:v>
                </c:pt>
                <c:pt idx="21">
                  <c:v>8.1</c:v>
                </c:pt>
                <c:pt idx="22">
                  <c:v>8.4</c:v>
                </c:pt>
                <c:pt idx="23">
                  <c:v>9.3000000000000007</c:v>
                </c:pt>
                <c:pt idx="24">
                  <c:v>9.3000000000000007</c:v>
                </c:pt>
                <c:pt idx="25">
                  <c:v>10.199999999999999</c:v>
                </c:pt>
                <c:pt idx="26">
                  <c:v>8.8000000000000007</c:v>
                </c:pt>
                <c:pt idx="27">
                  <c:v>8.1999999999999993</c:v>
                </c:pt>
                <c:pt idx="28">
                  <c:v>6.8</c:v>
                </c:pt>
                <c:pt idx="29">
                  <c:v>4.7</c:v>
                </c:pt>
              </c:numCache>
            </c:numRef>
          </c:val>
        </c:ser>
        <c:ser>
          <c:idx val="1"/>
          <c:order val="1"/>
          <c:tx>
            <c:v>Min Temp</c:v>
          </c:tx>
          <c:spPr>
            <a:solidFill>
              <a:schemeClr val="tx2"/>
            </a:solidFill>
          </c:spPr>
          <c:cat>
            <c:strRef>
              <c:f>Movember2019!$B$5:$B$34</c:f>
              <c:strCache>
                <c:ptCount val="30"/>
                <c:pt idx="0">
                  <c:v>11/01/2019</c:v>
                </c:pt>
                <c:pt idx="1">
                  <c:v>11/02/2019</c:v>
                </c:pt>
                <c:pt idx="2">
                  <c:v>11/03/2019</c:v>
                </c:pt>
                <c:pt idx="3">
                  <c:v>11/04/2019</c:v>
                </c:pt>
                <c:pt idx="4">
                  <c:v>11/05/2019</c:v>
                </c:pt>
                <c:pt idx="5">
                  <c:v>11/06/2019</c:v>
                </c:pt>
                <c:pt idx="6">
                  <c:v>11/07/2019</c:v>
                </c:pt>
                <c:pt idx="7">
                  <c:v>11/08/2019</c:v>
                </c:pt>
                <c:pt idx="8">
                  <c:v>11/09/2019</c:v>
                </c:pt>
                <c:pt idx="9">
                  <c:v>11/10/2019</c:v>
                </c:pt>
                <c:pt idx="10">
                  <c:v>11/11/2019</c:v>
                </c:pt>
                <c:pt idx="11">
                  <c:v>11/12/2019</c:v>
                </c:pt>
                <c:pt idx="12">
                  <c:v>11/13/2019</c:v>
                </c:pt>
                <c:pt idx="13">
                  <c:v>11/14/2019</c:v>
                </c:pt>
                <c:pt idx="14">
                  <c:v>11/15/2019</c:v>
                </c:pt>
                <c:pt idx="15">
                  <c:v>11/16/2019</c:v>
                </c:pt>
                <c:pt idx="16">
                  <c:v>11/17/2019</c:v>
                </c:pt>
                <c:pt idx="17">
                  <c:v>11/18/2019</c:v>
                </c:pt>
                <c:pt idx="18">
                  <c:v>11/19/2019</c:v>
                </c:pt>
                <c:pt idx="19">
                  <c:v>11/20/2019</c:v>
                </c:pt>
                <c:pt idx="20">
                  <c:v>11/21/2019</c:v>
                </c:pt>
                <c:pt idx="21">
                  <c:v>11/22/2019</c:v>
                </c:pt>
                <c:pt idx="22">
                  <c:v>11/23/2019</c:v>
                </c:pt>
                <c:pt idx="23">
                  <c:v>11/24/2019</c:v>
                </c:pt>
                <c:pt idx="24">
                  <c:v>11/25/2019</c:v>
                </c:pt>
                <c:pt idx="25">
                  <c:v>11/26/2019</c:v>
                </c:pt>
                <c:pt idx="26">
                  <c:v>11/27/2019</c:v>
                </c:pt>
                <c:pt idx="27">
                  <c:v>11/28/2019</c:v>
                </c:pt>
                <c:pt idx="28">
                  <c:v>11/29/2019</c:v>
                </c:pt>
                <c:pt idx="29">
                  <c:v>11/30/2019</c:v>
                </c:pt>
              </c:strCache>
            </c:strRef>
          </c:cat>
          <c:val>
            <c:numRef>
              <c:f>Movember2019!$E$5:$E$35</c:f>
              <c:numCache>
                <c:formatCode>0.00</c:formatCode>
                <c:ptCount val="31"/>
                <c:pt idx="0">
                  <c:v>7.1</c:v>
                </c:pt>
                <c:pt idx="1">
                  <c:v>5.4</c:v>
                </c:pt>
                <c:pt idx="2">
                  <c:v>5.2</c:v>
                </c:pt>
                <c:pt idx="3">
                  <c:v>7.1</c:v>
                </c:pt>
                <c:pt idx="4">
                  <c:v>0.9</c:v>
                </c:pt>
                <c:pt idx="5">
                  <c:v>-0.4</c:v>
                </c:pt>
                <c:pt idx="6">
                  <c:v>4.5</c:v>
                </c:pt>
                <c:pt idx="7">
                  <c:v>0.3</c:v>
                </c:pt>
                <c:pt idx="8">
                  <c:v>-0.4</c:v>
                </c:pt>
                <c:pt idx="9">
                  <c:v>0.1</c:v>
                </c:pt>
                <c:pt idx="10">
                  <c:v>3.1</c:v>
                </c:pt>
                <c:pt idx="11">
                  <c:v>2.4</c:v>
                </c:pt>
                <c:pt idx="12">
                  <c:v>-1.7</c:v>
                </c:pt>
                <c:pt idx="13">
                  <c:v>2.8</c:v>
                </c:pt>
                <c:pt idx="14">
                  <c:v>4.2</c:v>
                </c:pt>
                <c:pt idx="15">
                  <c:v>5.2</c:v>
                </c:pt>
                <c:pt idx="16">
                  <c:v>1.9</c:v>
                </c:pt>
                <c:pt idx="17">
                  <c:v>-4.3</c:v>
                </c:pt>
                <c:pt idx="18">
                  <c:v>-4.8</c:v>
                </c:pt>
                <c:pt idx="19">
                  <c:v>2.9</c:v>
                </c:pt>
                <c:pt idx="20">
                  <c:v>2.2000000000000002</c:v>
                </c:pt>
                <c:pt idx="21">
                  <c:v>6.1</c:v>
                </c:pt>
                <c:pt idx="22">
                  <c:v>7.1</c:v>
                </c:pt>
                <c:pt idx="23">
                  <c:v>7.4</c:v>
                </c:pt>
                <c:pt idx="24">
                  <c:v>7.6</c:v>
                </c:pt>
                <c:pt idx="25">
                  <c:v>6.7</c:v>
                </c:pt>
                <c:pt idx="26">
                  <c:v>5.2</c:v>
                </c:pt>
                <c:pt idx="27">
                  <c:v>0.7</c:v>
                </c:pt>
                <c:pt idx="28">
                  <c:v>-3.3</c:v>
                </c:pt>
                <c:pt idx="29">
                  <c:v>-3.1</c:v>
                </c:pt>
              </c:numCache>
            </c:numRef>
          </c:val>
        </c:ser>
        <c:axId val="64130432"/>
        <c:axId val="65002880"/>
      </c:barChart>
      <c:lineChart>
        <c:grouping val="standard"/>
        <c:ser>
          <c:idx val="2"/>
          <c:order val="2"/>
          <c:tx>
            <c:v>Precipitation</c:v>
          </c:tx>
          <c:val>
            <c:numRef>
              <c:f>Movember2019!$Q$5:$Q$34</c:f>
              <c:numCache>
                <c:formatCode>General</c:formatCode>
                <c:ptCount val="30"/>
                <c:pt idx="0">
                  <c:v>6.86</c:v>
                </c:pt>
                <c:pt idx="1">
                  <c:v>7.62</c:v>
                </c:pt>
                <c:pt idx="2">
                  <c:v>9.65</c:v>
                </c:pt>
                <c:pt idx="3">
                  <c:v>3.05</c:v>
                </c:pt>
                <c:pt idx="4">
                  <c:v>2.0299999999999998</c:v>
                </c:pt>
                <c:pt idx="5">
                  <c:v>3.05</c:v>
                </c:pt>
                <c:pt idx="6">
                  <c:v>8.3800000000000008</c:v>
                </c:pt>
                <c:pt idx="7">
                  <c:v>0.76</c:v>
                </c:pt>
                <c:pt idx="8">
                  <c:v>0</c:v>
                </c:pt>
                <c:pt idx="9">
                  <c:v>2.29</c:v>
                </c:pt>
                <c:pt idx="10">
                  <c:v>13.21</c:v>
                </c:pt>
                <c:pt idx="11">
                  <c:v>5.08</c:v>
                </c:pt>
                <c:pt idx="12">
                  <c:v>0</c:v>
                </c:pt>
                <c:pt idx="13">
                  <c:v>1.78</c:v>
                </c:pt>
                <c:pt idx="14">
                  <c:v>2.29</c:v>
                </c:pt>
                <c:pt idx="15">
                  <c:v>11.68</c:v>
                </c:pt>
                <c:pt idx="16">
                  <c:v>6.35</c:v>
                </c:pt>
                <c:pt idx="17">
                  <c:v>0.25</c:v>
                </c:pt>
                <c:pt idx="18">
                  <c:v>0</c:v>
                </c:pt>
                <c:pt idx="19">
                  <c:v>0.25</c:v>
                </c:pt>
                <c:pt idx="20">
                  <c:v>0</c:v>
                </c:pt>
                <c:pt idx="21">
                  <c:v>0</c:v>
                </c:pt>
                <c:pt idx="22">
                  <c:v>5.33</c:v>
                </c:pt>
                <c:pt idx="23">
                  <c:v>0</c:v>
                </c:pt>
                <c:pt idx="24">
                  <c:v>10.16</c:v>
                </c:pt>
                <c:pt idx="25">
                  <c:v>2.29</c:v>
                </c:pt>
                <c:pt idx="26">
                  <c:v>2.0299999999999998</c:v>
                </c:pt>
                <c:pt idx="27">
                  <c:v>1.27</c:v>
                </c:pt>
                <c:pt idx="28">
                  <c:v>0</c:v>
                </c:pt>
                <c:pt idx="29">
                  <c:v>0.25</c:v>
                </c:pt>
              </c:numCache>
            </c:numRef>
          </c:val>
        </c:ser>
        <c:marker val="1"/>
        <c:axId val="66225664"/>
        <c:axId val="66221568"/>
      </c:lineChart>
      <c:catAx>
        <c:axId val="641304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aseline="0"/>
                  <a:t>Date</a:t>
                </a:r>
              </a:p>
            </c:rich>
          </c:tx>
          <c:layout/>
        </c:title>
        <c:tickLblPos val="nextTo"/>
        <c:crossAx val="65002880"/>
        <c:crossesAt val="-6"/>
        <c:auto val="1"/>
        <c:lblAlgn val="ctr"/>
        <c:lblOffset val="100"/>
      </c:catAx>
      <c:valAx>
        <c:axId val="650028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 baseline="0"/>
                </a:pPr>
                <a:r>
                  <a:rPr lang="en-GB" sz="1400" baseline="0"/>
                  <a:t>Temperature °C</a:t>
                </a:r>
              </a:p>
            </c:rich>
          </c:tx>
          <c:layout/>
        </c:title>
        <c:numFmt formatCode="0.00" sourceLinked="1"/>
        <c:tickLblPos val="nextTo"/>
        <c:crossAx val="64130432"/>
        <c:crossesAt val="1"/>
        <c:crossBetween val="between"/>
      </c:valAx>
      <c:valAx>
        <c:axId val="66221568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1400"/>
                  <a:t>Precipitation</a:t>
                </a:r>
                <a:r>
                  <a:rPr lang="en-GB" sz="1400" baseline="0"/>
                  <a:t> mm</a:t>
                </a:r>
                <a:endParaRPr lang="en-GB" sz="1400"/>
              </a:p>
            </c:rich>
          </c:tx>
          <c:layout/>
        </c:title>
        <c:numFmt formatCode="General" sourceLinked="1"/>
        <c:tickLblPos val="nextTo"/>
        <c:crossAx val="66225664"/>
        <c:crosses val="max"/>
        <c:crossBetween val="between"/>
      </c:valAx>
      <c:catAx>
        <c:axId val="66225664"/>
        <c:scaling>
          <c:orientation val="minMax"/>
        </c:scaling>
        <c:delete val="1"/>
        <c:axPos val="b"/>
        <c:tickLblPos val="none"/>
        <c:crossAx val="66221568"/>
        <c:crosses val="autoZero"/>
        <c:auto val="1"/>
        <c:lblAlgn val="ctr"/>
        <c:lblOffset val="100"/>
      </c:cat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45</xdr:row>
      <xdr:rowOff>88900</xdr:rowOff>
    </xdr:from>
    <xdr:to>
      <xdr:col>15</xdr:col>
      <xdr:colOff>76200</xdr:colOff>
      <xdr:row>81</xdr:row>
      <xdr:rowOff>63500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="130" zoomScaleNormal="130" workbookViewId="0">
      <selection activeCell="E1" sqref="E1"/>
    </sheetView>
  </sheetViews>
  <sheetFormatPr defaultRowHeight="12.75"/>
  <cols>
    <col min="1" max="1" width="11.5703125"/>
    <col min="2" max="2" width="11.5703125" style="1"/>
    <col min="3" max="14" width="11.5703125"/>
    <col min="15" max="15" width="16.42578125" customWidth="1"/>
    <col min="16" max="1025" width="11.5703125"/>
  </cols>
  <sheetData>
    <row r="1" spans="1:17" ht="18">
      <c r="A1" s="2"/>
      <c r="B1" s="3" t="s">
        <v>30</v>
      </c>
    </row>
    <row r="3" spans="1:17">
      <c r="B3" s="7"/>
      <c r="C3" s="8"/>
      <c r="D3" s="8" t="s">
        <v>0</v>
      </c>
      <c r="E3" s="8"/>
      <c r="F3" s="8"/>
      <c r="G3" s="8" t="s">
        <v>1</v>
      </c>
      <c r="H3" s="8"/>
      <c r="I3" s="8"/>
      <c r="J3" s="8" t="s">
        <v>2</v>
      </c>
      <c r="K3" s="8"/>
      <c r="L3" s="8"/>
      <c r="M3" s="8" t="s">
        <v>3</v>
      </c>
      <c r="N3" s="8"/>
      <c r="O3" s="8" t="s">
        <v>4</v>
      </c>
      <c r="P3" s="8"/>
      <c r="Q3" s="8"/>
    </row>
    <row r="4" spans="1:17">
      <c r="B4" s="7" t="s">
        <v>5</v>
      </c>
      <c r="C4" s="8" t="s">
        <v>6</v>
      </c>
      <c r="D4" s="8" t="s">
        <v>7</v>
      </c>
      <c r="E4" s="8" t="s">
        <v>8</v>
      </c>
      <c r="F4" s="8" t="s">
        <v>6</v>
      </c>
      <c r="G4" s="8" t="s">
        <v>7</v>
      </c>
      <c r="H4" s="8" t="s">
        <v>8</v>
      </c>
      <c r="I4" s="8" t="s">
        <v>6</v>
      </c>
      <c r="J4" s="8" t="s">
        <v>7</v>
      </c>
      <c r="K4" s="8" t="s">
        <v>8</v>
      </c>
      <c r="L4" s="8" t="s">
        <v>6</v>
      </c>
      <c r="M4" s="8" t="s">
        <v>7</v>
      </c>
      <c r="N4" s="8" t="s">
        <v>8</v>
      </c>
      <c r="O4" s="8" t="s">
        <v>6</v>
      </c>
      <c r="P4" s="8" t="s">
        <v>8</v>
      </c>
      <c r="Q4" s="8" t="s">
        <v>9</v>
      </c>
    </row>
    <row r="5" spans="1:17">
      <c r="B5" s="6">
        <v>43476</v>
      </c>
      <c r="C5" s="4">
        <v>12.5</v>
      </c>
      <c r="D5" s="4">
        <v>9.8000000000000007</v>
      </c>
      <c r="E5" s="4">
        <v>7.1</v>
      </c>
      <c r="F5" s="4">
        <v>11.4</v>
      </c>
      <c r="G5" s="4">
        <v>8.8000000000000007</v>
      </c>
      <c r="H5" s="4">
        <v>5.9</v>
      </c>
      <c r="I5" s="4">
        <v>95</v>
      </c>
      <c r="J5" s="4">
        <v>93</v>
      </c>
      <c r="K5" s="4">
        <v>89</v>
      </c>
      <c r="L5">
        <v>11.9</v>
      </c>
      <c r="M5">
        <v>2.2000000000000002</v>
      </c>
      <c r="N5">
        <v>0</v>
      </c>
      <c r="O5" s="5">
        <v>1009.48</v>
      </c>
      <c r="P5">
        <v>979.34</v>
      </c>
      <c r="Q5">
        <v>6.86</v>
      </c>
    </row>
    <row r="6" spans="1:17">
      <c r="B6" s="6">
        <v>43507</v>
      </c>
      <c r="C6" s="4">
        <v>12.3</v>
      </c>
      <c r="D6" s="4">
        <v>9.1</v>
      </c>
      <c r="E6" s="4">
        <v>5.4</v>
      </c>
      <c r="F6" s="4">
        <v>11.6</v>
      </c>
      <c r="G6" s="4">
        <v>7.4</v>
      </c>
      <c r="H6" s="4">
        <v>4.7</v>
      </c>
      <c r="I6" s="4">
        <v>96</v>
      </c>
      <c r="J6" s="4">
        <v>90</v>
      </c>
      <c r="K6" s="4">
        <v>77</v>
      </c>
      <c r="L6">
        <v>10.5</v>
      </c>
      <c r="M6">
        <v>1</v>
      </c>
      <c r="N6">
        <v>0</v>
      </c>
      <c r="O6">
        <v>979.68</v>
      </c>
      <c r="P6">
        <v>972.57</v>
      </c>
      <c r="Q6">
        <v>7.62</v>
      </c>
    </row>
    <row r="7" spans="1:17">
      <c r="B7" s="6">
        <v>43535</v>
      </c>
      <c r="C7" s="4">
        <v>8.5</v>
      </c>
      <c r="D7" s="4">
        <v>7</v>
      </c>
      <c r="E7" s="4">
        <v>5.2</v>
      </c>
      <c r="F7" s="4">
        <v>8</v>
      </c>
      <c r="G7" s="4">
        <v>6.5</v>
      </c>
      <c r="H7" s="4">
        <v>4.8</v>
      </c>
      <c r="I7" s="4">
        <v>97</v>
      </c>
      <c r="J7" s="4">
        <v>96</v>
      </c>
      <c r="K7" s="4">
        <v>94</v>
      </c>
      <c r="L7">
        <v>10.1</v>
      </c>
      <c r="M7">
        <v>0.8</v>
      </c>
      <c r="N7">
        <v>0</v>
      </c>
      <c r="O7">
        <v>981.04</v>
      </c>
      <c r="P7">
        <v>975.62</v>
      </c>
      <c r="Q7">
        <v>9.65</v>
      </c>
    </row>
    <row r="8" spans="1:17">
      <c r="B8" s="6">
        <v>43566</v>
      </c>
      <c r="C8" s="4">
        <v>10.4</v>
      </c>
      <c r="D8" s="4">
        <v>8.1999999999999993</v>
      </c>
      <c r="E8" s="4">
        <v>7.1</v>
      </c>
      <c r="F8" s="4">
        <v>8.3000000000000007</v>
      </c>
      <c r="G8" s="4">
        <v>7.1</v>
      </c>
      <c r="H8" s="4">
        <v>6.2</v>
      </c>
      <c r="I8" s="4">
        <v>97</v>
      </c>
      <c r="J8" s="4">
        <v>93</v>
      </c>
      <c r="K8" s="4">
        <v>86</v>
      </c>
      <c r="L8">
        <v>15.4</v>
      </c>
      <c r="M8">
        <v>1.8</v>
      </c>
      <c r="N8">
        <v>0</v>
      </c>
      <c r="O8">
        <v>993.57</v>
      </c>
      <c r="P8">
        <v>980.7</v>
      </c>
      <c r="Q8">
        <v>3.05</v>
      </c>
    </row>
    <row r="9" spans="1:17">
      <c r="B9" s="6">
        <v>43596</v>
      </c>
      <c r="C9" s="4">
        <v>9.6999999999999993</v>
      </c>
      <c r="D9" s="4">
        <v>6.8</v>
      </c>
      <c r="E9" s="4">
        <v>0.9</v>
      </c>
      <c r="F9" s="4">
        <v>7.6</v>
      </c>
      <c r="G9" s="4">
        <v>4.9000000000000004</v>
      </c>
      <c r="H9" s="4">
        <v>-0.2</v>
      </c>
      <c r="I9" s="4">
        <v>96</v>
      </c>
      <c r="J9" s="4">
        <v>88</v>
      </c>
      <c r="K9" s="4">
        <v>74</v>
      </c>
      <c r="L9">
        <v>23.8</v>
      </c>
      <c r="M9">
        <v>4.4000000000000004</v>
      </c>
      <c r="N9">
        <v>0</v>
      </c>
      <c r="O9" s="5">
        <v>1007.45</v>
      </c>
      <c r="P9">
        <v>992.89</v>
      </c>
      <c r="Q9">
        <v>2.0299999999999998</v>
      </c>
    </row>
    <row r="10" spans="1:17">
      <c r="B10" s="6">
        <v>43627</v>
      </c>
      <c r="C10" s="4">
        <v>6.6</v>
      </c>
      <c r="D10" s="4">
        <v>3.4</v>
      </c>
      <c r="E10" s="4">
        <v>-0.4</v>
      </c>
      <c r="F10" s="4">
        <v>4.0999999999999996</v>
      </c>
      <c r="G10" s="4">
        <v>2.4</v>
      </c>
      <c r="H10" s="4">
        <v>-1</v>
      </c>
      <c r="I10" s="4">
        <v>97</v>
      </c>
      <c r="J10" s="4">
        <v>93</v>
      </c>
      <c r="K10" s="4">
        <v>78</v>
      </c>
      <c r="L10">
        <v>7.9</v>
      </c>
      <c r="M10">
        <v>0.9</v>
      </c>
      <c r="N10">
        <v>0</v>
      </c>
      <c r="O10" s="5">
        <v>1007.11</v>
      </c>
      <c r="P10">
        <v>994.58</v>
      </c>
      <c r="Q10">
        <v>3.05</v>
      </c>
    </row>
    <row r="11" spans="1:17">
      <c r="B11" s="6">
        <v>43657</v>
      </c>
      <c r="C11" s="4">
        <v>7.6</v>
      </c>
      <c r="D11" s="4">
        <v>5.7</v>
      </c>
      <c r="E11" s="4">
        <v>4.5</v>
      </c>
      <c r="F11" s="4">
        <v>6.1</v>
      </c>
      <c r="G11" s="4">
        <v>4.4000000000000004</v>
      </c>
      <c r="H11" s="4">
        <v>2.2999999999999998</v>
      </c>
      <c r="I11" s="4">
        <v>96</v>
      </c>
      <c r="J11" s="4">
        <v>91</v>
      </c>
      <c r="K11" s="4">
        <v>84</v>
      </c>
      <c r="L11">
        <v>23.3</v>
      </c>
      <c r="M11">
        <v>5.0999999999999996</v>
      </c>
      <c r="N11">
        <v>0</v>
      </c>
      <c r="O11" s="5">
        <v>1002.37</v>
      </c>
      <c r="P11">
        <v>992.21</v>
      </c>
      <c r="Q11">
        <v>8.3800000000000008</v>
      </c>
    </row>
    <row r="12" spans="1:17">
      <c r="B12" s="6">
        <v>43688</v>
      </c>
      <c r="C12" s="4">
        <v>6.2</v>
      </c>
      <c r="D12" s="4">
        <v>3.8</v>
      </c>
      <c r="E12" s="4">
        <v>0.3</v>
      </c>
      <c r="F12" s="4">
        <v>3.6</v>
      </c>
      <c r="G12" s="4">
        <v>1.7</v>
      </c>
      <c r="H12" s="4">
        <v>-0.3</v>
      </c>
      <c r="I12" s="4">
        <v>96</v>
      </c>
      <c r="J12" s="4">
        <v>87</v>
      </c>
      <c r="K12" s="4">
        <v>80</v>
      </c>
      <c r="L12">
        <v>24.1</v>
      </c>
      <c r="M12">
        <v>2.9</v>
      </c>
      <c r="N12">
        <v>0</v>
      </c>
      <c r="O12" s="5">
        <v>1012.87</v>
      </c>
      <c r="P12" s="5">
        <v>1001.69</v>
      </c>
      <c r="Q12">
        <v>0.76</v>
      </c>
    </row>
    <row r="13" spans="1:17">
      <c r="B13" s="6">
        <v>43719</v>
      </c>
      <c r="C13" s="4">
        <v>4.5999999999999996</v>
      </c>
      <c r="D13" s="4">
        <v>2.9</v>
      </c>
      <c r="E13" s="4">
        <v>-0.4</v>
      </c>
      <c r="F13" s="4">
        <v>2</v>
      </c>
      <c r="G13" s="4">
        <v>0.6</v>
      </c>
      <c r="H13" s="4">
        <v>-1.1000000000000001</v>
      </c>
      <c r="I13" s="4">
        <v>96</v>
      </c>
      <c r="J13" s="4">
        <v>85</v>
      </c>
      <c r="K13" s="4">
        <v>73</v>
      </c>
      <c r="L13">
        <v>11.1</v>
      </c>
      <c r="M13">
        <v>2.4</v>
      </c>
      <c r="N13">
        <v>0</v>
      </c>
      <c r="O13" s="5">
        <v>1012.19</v>
      </c>
      <c r="P13" s="5">
        <v>1003.73</v>
      </c>
      <c r="Q13">
        <v>0</v>
      </c>
    </row>
    <row r="14" spans="1:17">
      <c r="B14" s="6">
        <v>43749</v>
      </c>
      <c r="C14" s="4">
        <v>8.3000000000000007</v>
      </c>
      <c r="D14" s="4">
        <v>3.6</v>
      </c>
      <c r="E14" s="4">
        <v>0.1</v>
      </c>
      <c r="F14" s="4">
        <v>3.5</v>
      </c>
      <c r="G14" s="4">
        <v>0.9</v>
      </c>
      <c r="H14" s="4">
        <v>-1.6</v>
      </c>
      <c r="I14" s="4">
        <v>92</v>
      </c>
      <c r="J14" s="4">
        <v>82</v>
      </c>
      <c r="K14" s="4">
        <v>70</v>
      </c>
      <c r="L14">
        <v>11.9</v>
      </c>
      <c r="M14">
        <v>1.2</v>
      </c>
      <c r="N14">
        <v>0</v>
      </c>
      <c r="O14" s="5">
        <v>1016.59</v>
      </c>
      <c r="P14" s="5">
        <v>1002.37</v>
      </c>
      <c r="Q14">
        <v>2.29</v>
      </c>
    </row>
    <row r="15" spans="1:17">
      <c r="B15" s="6">
        <v>43780</v>
      </c>
      <c r="C15" s="4">
        <v>6.8</v>
      </c>
      <c r="D15" s="4">
        <v>5</v>
      </c>
      <c r="E15" s="4">
        <v>3.1</v>
      </c>
      <c r="F15" s="4">
        <v>5.0999999999999996</v>
      </c>
      <c r="G15" s="4">
        <v>3.4</v>
      </c>
      <c r="H15" s="4">
        <v>1.7</v>
      </c>
      <c r="I15" s="4">
        <v>96</v>
      </c>
      <c r="J15" s="4">
        <v>90</v>
      </c>
      <c r="K15" s="4">
        <v>81</v>
      </c>
      <c r="L15">
        <v>19.2</v>
      </c>
      <c r="M15">
        <v>6.2</v>
      </c>
      <c r="N15">
        <v>0</v>
      </c>
      <c r="O15" s="5">
        <v>1002.71</v>
      </c>
      <c r="P15">
        <v>991.53</v>
      </c>
      <c r="Q15">
        <v>13.21</v>
      </c>
    </row>
    <row r="16" spans="1:17">
      <c r="B16" s="6">
        <v>43810</v>
      </c>
      <c r="C16" s="4">
        <v>6.7</v>
      </c>
      <c r="D16" s="4">
        <v>4.8</v>
      </c>
      <c r="E16" s="4">
        <v>2.4</v>
      </c>
      <c r="F16" s="4">
        <v>5.2</v>
      </c>
      <c r="G16" s="4">
        <v>3.5</v>
      </c>
      <c r="H16" s="4">
        <v>1.4</v>
      </c>
      <c r="I16" s="4">
        <v>95</v>
      </c>
      <c r="J16" s="4">
        <v>92</v>
      </c>
      <c r="K16" s="4">
        <v>84</v>
      </c>
      <c r="L16">
        <v>17.7</v>
      </c>
      <c r="M16">
        <v>3.4</v>
      </c>
      <c r="N16">
        <v>0</v>
      </c>
      <c r="O16">
        <v>999.66</v>
      </c>
      <c r="P16">
        <v>988.15</v>
      </c>
      <c r="Q16">
        <v>5.08</v>
      </c>
    </row>
    <row r="17" spans="2:17">
      <c r="B17" s="1" t="s">
        <v>12</v>
      </c>
      <c r="C17" s="4">
        <v>9.1999999999999993</v>
      </c>
      <c r="D17" s="4">
        <v>2.6</v>
      </c>
      <c r="E17" s="4">
        <v>-1.7</v>
      </c>
      <c r="F17" s="4">
        <v>4.3</v>
      </c>
      <c r="G17" s="4">
        <v>1.1000000000000001</v>
      </c>
      <c r="H17" s="4">
        <v>-2.4</v>
      </c>
      <c r="I17" s="4">
        <v>97</v>
      </c>
      <c r="J17" s="4">
        <v>90</v>
      </c>
      <c r="K17" s="4">
        <v>70</v>
      </c>
      <c r="L17">
        <v>9.6999999999999993</v>
      </c>
      <c r="M17">
        <v>1.4</v>
      </c>
      <c r="N17">
        <v>0</v>
      </c>
      <c r="O17">
        <v>999.66</v>
      </c>
      <c r="P17">
        <v>993.91</v>
      </c>
      <c r="Q17">
        <v>0</v>
      </c>
    </row>
    <row r="18" spans="2:17">
      <c r="B18" s="1" t="s">
        <v>13</v>
      </c>
      <c r="C18" s="4">
        <v>5.7</v>
      </c>
      <c r="D18" s="4">
        <v>4</v>
      </c>
      <c r="E18" s="4">
        <v>2.8</v>
      </c>
      <c r="F18" s="4">
        <v>2.8</v>
      </c>
      <c r="G18" s="4">
        <v>2</v>
      </c>
      <c r="H18" s="4">
        <v>1</v>
      </c>
      <c r="I18" s="4">
        <v>92</v>
      </c>
      <c r="J18" s="4">
        <v>87</v>
      </c>
      <c r="K18" s="4">
        <v>78</v>
      </c>
      <c r="L18">
        <v>26.7</v>
      </c>
      <c r="M18">
        <v>7.6</v>
      </c>
      <c r="N18">
        <v>0</v>
      </c>
      <c r="O18" s="5">
        <v>1009.48</v>
      </c>
      <c r="P18">
        <v>995.26</v>
      </c>
      <c r="Q18">
        <v>1.78</v>
      </c>
    </row>
    <row r="19" spans="2:17">
      <c r="B19" s="1" t="s">
        <v>14</v>
      </c>
      <c r="C19" s="4">
        <v>8.6999999999999993</v>
      </c>
      <c r="D19" s="4">
        <v>6</v>
      </c>
      <c r="E19" s="4">
        <v>4.2</v>
      </c>
      <c r="F19" s="4">
        <v>6</v>
      </c>
      <c r="G19" s="4">
        <v>3.9</v>
      </c>
      <c r="H19" s="4">
        <v>2.6</v>
      </c>
      <c r="I19" s="4">
        <v>91</v>
      </c>
      <c r="J19" s="4">
        <v>87</v>
      </c>
      <c r="K19" s="4">
        <v>81</v>
      </c>
      <c r="L19">
        <v>18.7</v>
      </c>
      <c r="M19">
        <v>4.0999999999999996</v>
      </c>
      <c r="N19">
        <v>0</v>
      </c>
      <c r="O19" s="5">
        <v>1011.51</v>
      </c>
      <c r="P19" s="5">
        <v>1008.47</v>
      </c>
      <c r="Q19">
        <v>2.29</v>
      </c>
    </row>
    <row r="20" spans="2:17">
      <c r="B20" s="1" t="s">
        <v>15</v>
      </c>
      <c r="C20" s="4">
        <v>7.3</v>
      </c>
      <c r="D20" s="4">
        <v>6.1</v>
      </c>
      <c r="E20" s="4">
        <v>5.2</v>
      </c>
      <c r="F20" s="4">
        <v>6.1</v>
      </c>
      <c r="G20" s="4">
        <v>5.0999999999999996</v>
      </c>
      <c r="H20" s="4">
        <v>4.0999999999999996</v>
      </c>
      <c r="I20" s="4">
        <v>97</v>
      </c>
      <c r="J20" s="4">
        <v>94</v>
      </c>
      <c r="K20" s="4">
        <v>87</v>
      </c>
      <c r="L20">
        <v>13</v>
      </c>
      <c r="M20">
        <v>1.5</v>
      </c>
      <c r="N20">
        <v>0</v>
      </c>
      <c r="O20" s="5">
        <v>1008.81</v>
      </c>
      <c r="P20" s="5">
        <v>1005.76</v>
      </c>
      <c r="Q20">
        <v>11.68</v>
      </c>
    </row>
    <row r="21" spans="2:17">
      <c r="B21" s="1" t="s">
        <v>16</v>
      </c>
      <c r="C21" s="4">
        <v>7.2</v>
      </c>
      <c r="D21" s="4">
        <v>5.0999999999999996</v>
      </c>
      <c r="E21" s="4">
        <v>1.9</v>
      </c>
      <c r="F21" s="4">
        <v>5.3</v>
      </c>
      <c r="G21" s="4">
        <v>4</v>
      </c>
      <c r="H21" s="4">
        <v>1.5</v>
      </c>
      <c r="I21" s="4">
        <v>97</v>
      </c>
      <c r="J21" s="4">
        <v>93</v>
      </c>
      <c r="K21" s="4">
        <v>84</v>
      </c>
      <c r="L21">
        <v>11.1</v>
      </c>
      <c r="M21">
        <v>0.7</v>
      </c>
      <c r="N21">
        <v>0</v>
      </c>
      <c r="O21" s="5">
        <v>1018.29</v>
      </c>
      <c r="P21" s="5">
        <v>1007.79</v>
      </c>
      <c r="Q21">
        <v>6.35</v>
      </c>
    </row>
    <row r="22" spans="2:17">
      <c r="B22" s="1" t="s">
        <v>17</v>
      </c>
      <c r="C22" s="4">
        <v>1.9</v>
      </c>
      <c r="D22" s="4">
        <v>-0.1</v>
      </c>
      <c r="E22" s="4">
        <v>-4.3</v>
      </c>
      <c r="F22" s="4">
        <v>1.5</v>
      </c>
      <c r="G22" s="4">
        <v>-0.5</v>
      </c>
      <c r="H22" s="4">
        <v>-4.7</v>
      </c>
      <c r="I22" s="4">
        <v>98</v>
      </c>
      <c r="J22" s="4">
        <v>97</v>
      </c>
      <c r="K22" s="4">
        <v>97</v>
      </c>
      <c r="L22">
        <v>3.5</v>
      </c>
      <c r="M22">
        <v>0.2</v>
      </c>
      <c r="N22">
        <v>0</v>
      </c>
      <c r="O22" s="5">
        <v>1018.63</v>
      </c>
      <c r="P22" s="5">
        <v>1015.92</v>
      </c>
      <c r="Q22">
        <v>0.25</v>
      </c>
    </row>
    <row r="23" spans="2:17">
      <c r="B23" s="1" t="s">
        <v>18</v>
      </c>
      <c r="C23" s="4">
        <v>5.8</v>
      </c>
      <c r="D23" s="4">
        <v>1.3</v>
      </c>
      <c r="E23" s="4">
        <v>-4.8</v>
      </c>
      <c r="F23" s="4">
        <v>3.6</v>
      </c>
      <c r="G23" s="4">
        <v>-0.5</v>
      </c>
      <c r="H23" s="4">
        <v>-5.2</v>
      </c>
      <c r="I23" s="4">
        <v>97</v>
      </c>
      <c r="J23" s="4">
        <v>88</v>
      </c>
      <c r="K23" s="4">
        <v>79</v>
      </c>
      <c r="L23">
        <v>11.1</v>
      </c>
      <c r="M23">
        <v>0.8</v>
      </c>
      <c r="N23">
        <v>0</v>
      </c>
      <c r="O23" s="5">
        <v>1016.26</v>
      </c>
      <c r="P23" s="5">
        <v>1011.51</v>
      </c>
      <c r="Q23">
        <v>0</v>
      </c>
    </row>
    <row r="24" spans="2:17">
      <c r="B24" s="1" t="s">
        <v>19</v>
      </c>
      <c r="C24" s="4">
        <v>7.2</v>
      </c>
      <c r="D24" s="4">
        <v>4.7</v>
      </c>
      <c r="E24" s="4">
        <v>2.9</v>
      </c>
      <c r="F24" s="4">
        <v>4.0999999999999996</v>
      </c>
      <c r="G24" s="4">
        <v>2.2999999999999998</v>
      </c>
      <c r="H24" s="4">
        <v>0.6</v>
      </c>
      <c r="I24" s="4">
        <v>90</v>
      </c>
      <c r="J24" s="4">
        <v>85</v>
      </c>
      <c r="K24" s="4">
        <v>78</v>
      </c>
      <c r="L24">
        <v>19.5</v>
      </c>
      <c r="M24">
        <v>3.7</v>
      </c>
      <c r="N24">
        <v>0</v>
      </c>
      <c r="O24" s="5">
        <v>1011.85</v>
      </c>
      <c r="P24" s="5">
        <v>1008.47</v>
      </c>
      <c r="Q24">
        <v>0.25</v>
      </c>
    </row>
    <row r="25" spans="2:17">
      <c r="B25" s="1" t="s">
        <v>20</v>
      </c>
      <c r="C25" s="4">
        <v>5.8</v>
      </c>
      <c r="D25" s="4">
        <v>3.7</v>
      </c>
      <c r="E25" s="4">
        <v>2.2000000000000002</v>
      </c>
      <c r="F25" s="4">
        <v>3</v>
      </c>
      <c r="G25" s="4">
        <v>1.5</v>
      </c>
      <c r="H25" s="4">
        <v>0.2</v>
      </c>
      <c r="I25" s="4">
        <v>89</v>
      </c>
      <c r="J25" s="4">
        <v>86</v>
      </c>
      <c r="K25" s="4">
        <v>81</v>
      </c>
      <c r="L25">
        <v>21.2</v>
      </c>
      <c r="M25">
        <v>6.9</v>
      </c>
      <c r="N25">
        <v>0</v>
      </c>
      <c r="O25" s="5">
        <v>1009.48</v>
      </c>
      <c r="P25" s="5">
        <v>1001.69</v>
      </c>
      <c r="Q25">
        <v>0</v>
      </c>
    </row>
    <row r="26" spans="2:17">
      <c r="B26" s="1" t="s">
        <v>21</v>
      </c>
      <c r="C26" s="4">
        <v>8.1</v>
      </c>
      <c r="D26" s="4">
        <v>6.7</v>
      </c>
      <c r="E26" s="4">
        <v>6.1</v>
      </c>
      <c r="F26" s="4">
        <v>5.8</v>
      </c>
      <c r="G26" s="4">
        <v>5.2</v>
      </c>
      <c r="H26" s="4">
        <v>4.5</v>
      </c>
      <c r="I26" s="4">
        <v>94</v>
      </c>
      <c r="J26" s="4">
        <v>90</v>
      </c>
      <c r="K26" s="4">
        <v>82</v>
      </c>
      <c r="L26">
        <v>11.1</v>
      </c>
      <c r="M26">
        <v>3.4</v>
      </c>
      <c r="N26">
        <v>0</v>
      </c>
      <c r="O26">
        <v>997.63</v>
      </c>
      <c r="P26">
        <v>994.58</v>
      </c>
      <c r="Q26">
        <v>0</v>
      </c>
    </row>
    <row r="27" spans="2:17">
      <c r="B27" s="1" t="s">
        <v>22</v>
      </c>
      <c r="C27" s="4">
        <v>8.4</v>
      </c>
      <c r="D27" s="4">
        <v>7.9</v>
      </c>
      <c r="E27" s="4">
        <v>7.1</v>
      </c>
      <c r="F27" s="4">
        <v>7.3</v>
      </c>
      <c r="G27" s="4">
        <v>6.8</v>
      </c>
      <c r="H27" s="4">
        <v>5.8</v>
      </c>
      <c r="I27" s="4">
        <v>95</v>
      </c>
      <c r="J27" s="4">
        <v>93</v>
      </c>
      <c r="K27" s="4">
        <v>88</v>
      </c>
      <c r="L27">
        <v>14.3</v>
      </c>
      <c r="M27">
        <v>4.0999999999999996</v>
      </c>
      <c r="N27">
        <v>0</v>
      </c>
      <c r="O27" s="5">
        <v>1002.03</v>
      </c>
      <c r="P27">
        <v>996.61</v>
      </c>
      <c r="Q27">
        <v>5.33</v>
      </c>
    </row>
    <row r="28" spans="2:17">
      <c r="B28" s="1" t="s">
        <v>23</v>
      </c>
      <c r="C28" s="4">
        <v>9.3000000000000007</v>
      </c>
      <c r="D28" s="4">
        <v>8</v>
      </c>
      <c r="E28" s="4">
        <v>7.4</v>
      </c>
      <c r="F28" s="4">
        <v>7.3</v>
      </c>
      <c r="G28" s="4">
        <v>6.8</v>
      </c>
      <c r="H28" s="4">
        <v>6.1</v>
      </c>
      <c r="I28" s="4">
        <v>96</v>
      </c>
      <c r="J28" s="4">
        <v>92</v>
      </c>
      <c r="K28" s="4">
        <v>81</v>
      </c>
      <c r="L28">
        <v>11.1</v>
      </c>
      <c r="M28">
        <v>0.7</v>
      </c>
      <c r="N28">
        <v>0</v>
      </c>
      <c r="O28" s="5">
        <v>1002.71</v>
      </c>
      <c r="P28" s="5">
        <v>1000.68</v>
      </c>
      <c r="Q28">
        <v>0</v>
      </c>
    </row>
    <row r="29" spans="2:17">
      <c r="B29" s="1" t="s">
        <v>24</v>
      </c>
      <c r="C29" s="4">
        <v>9.3000000000000007</v>
      </c>
      <c r="D29" s="4">
        <v>8.1999999999999993</v>
      </c>
      <c r="E29" s="4">
        <v>7.6</v>
      </c>
      <c r="F29" s="4">
        <v>8.6</v>
      </c>
      <c r="G29" s="4">
        <v>7.2</v>
      </c>
      <c r="H29" s="4">
        <v>6.3</v>
      </c>
      <c r="I29" s="4">
        <v>96</v>
      </c>
      <c r="J29" s="4">
        <v>93</v>
      </c>
      <c r="K29" s="4">
        <v>87</v>
      </c>
      <c r="L29">
        <v>13.4</v>
      </c>
      <c r="M29">
        <v>2.9</v>
      </c>
      <c r="N29">
        <v>0</v>
      </c>
      <c r="O29" s="5">
        <v>1002.03</v>
      </c>
      <c r="P29">
        <v>996.61</v>
      </c>
      <c r="Q29">
        <v>10.16</v>
      </c>
    </row>
    <row r="30" spans="2:17">
      <c r="B30" s="1" t="s">
        <v>25</v>
      </c>
      <c r="C30" s="4">
        <v>10.199999999999999</v>
      </c>
      <c r="D30" s="4">
        <v>8.6</v>
      </c>
      <c r="E30" s="4">
        <v>6.7</v>
      </c>
      <c r="F30" s="4">
        <v>8.8000000000000007</v>
      </c>
      <c r="G30" s="4">
        <v>7.6</v>
      </c>
      <c r="H30" s="4">
        <v>5.3</v>
      </c>
      <c r="I30" s="4">
        <v>97</v>
      </c>
      <c r="J30" s="4">
        <v>93</v>
      </c>
      <c r="K30" s="4">
        <v>82</v>
      </c>
      <c r="L30">
        <v>11.1</v>
      </c>
      <c r="M30">
        <v>1.1000000000000001</v>
      </c>
      <c r="N30">
        <v>0</v>
      </c>
      <c r="O30">
        <v>996.95</v>
      </c>
      <c r="P30">
        <v>986.79</v>
      </c>
      <c r="Q30">
        <v>2.29</v>
      </c>
    </row>
    <row r="31" spans="2:17">
      <c r="B31" s="1" t="s">
        <v>26</v>
      </c>
      <c r="C31" s="4">
        <v>8.8000000000000007</v>
      </c>
      <c r="D31" s="4">
        <v>7</v>
      </c>
      <c r="E31" s="4">
        <v>5.2</v>
      </c>
      <c r="F31" s="4">
        <v>7.2</v>
      </c>
      <c r="G31" s="4">
        <v>6</v>
      </c>
      <c r="H31" s="4">
        <v>4.2</v>
      </c>
      <c r="I31" s="4">
        <v>97</v>
      </c>
      <c r="J31" s="4">
        <v>94</v>
      </c>
      <c r="K31" s="4">
        <v>88</v>
      </c>
      <c r="L31">
        <v>9.3000000000000007</v>
      </c>
      <c r="M31">
        <v>2.1</v>
      </c>
      <c r="N31">
        <v>0</v>
      </c>
      <c r="O31">
        <v>986.79</v>
      </c>
      <c r="P31">
        <v>984.08</v>
      </c>
      <c r="Q31">
        <v>2.0299999999999998</v>
      </c>
    </row>
    <row r="32" spans="2:17">
      <c r="B32" s="1" t="s">
        <v>27</v>
      </c>
      <c r="C32" s="4">
        <v>8.1999999999999993</v>
      </c>
      <c r="D32" s="4">
        <v>5.5</v>
      </c>
      <c r="E32" s="4">
        <v>0.7</v>
      </c>
      <c r="F32" s="4">
        <v>7</v>
      </c>
      <c r="G32" s="4">
        <v>3.7</v>
      </c>
      <c r="H32" s="4">
        <v>-0.6</v>
      </c>
      <c r="I32" s="4">
        <v>97</v>
      </c>
      <c r="J32" s="4">
        <v>88</v>
      </c>
      <c r="K32" s="4">
        <v>77</v>
      </c>
      <c r="L32">
        <v>24.1</v>
      </c>
      <c r="M32">
        <v>3.7</v>
      </c>
      <c r="N32">
        <v>0</v>
      </c>
      <c r="O32" s="5">
        <v>1008.47</v>
      </c>
      <c r="P32">
        <v>986.12</v>
      </c>
      <c r="Q32">
        <v>1.27</v>
      </c>
    </row>
    <row r="33" spans="2:17">
      <c r="B33" s="1" t="s">
        <v>28</v>
      </c>
      <c r="C33" s="4">
        <v>6.8</v>
      </c>
      <c r="D33" s="4">
        <v>0.5</v>
      </c>
      <c r="E33" s="4">
        <v>-3.3</v>
      </c>
      <c r="F33" s="4">
        <v>1.7</v>
      </c>
      <c r="G33" s="4">
        <v>-1.2</v>
      </c>
      <c r="H33" s="4">
        <v>-4.4000000000000004</v>
      </c>
      <c r="I33" s="4">
        <v>95</v>
      </c>
      <c r="J33" s="4">
        <v>89</v>
      </c>
      <c r="K33" s="4">
        <v>68</v>
      </c>
      <c r="L33">
        <v>7.9</v>
      </c>
      <c r="M33">
        <v>0.4</v>
      </c>
      <c r="N33">
        <v>0</v>
      </c>
      <c r="O33" s="5">
        <v>1022.35</v>
      </c>
      <c r="P33" s="5">
        <v>1007.79</v>
      </c>
      <c r="Q33">
        <v>0</v>
      </c>
    </row>
    <row r="34" spans="2:17">
      <c r="B34" s="1" t="s">
        <v>29</v>
      </c>
      <c r="C34" s="4">
        <v>4.7</v>
      </c>
      <c r="D34" s="4">
        <v>0.8</v>
      </c>
      <c r="E34" s="4">
        <v>-3.1</v>
      </c>
      <c r="F34" s="4">
        <v>2.4</v>
      </c>
      <c r="G34" s="4">
        <v>-0.5</v>
      </c>
      <c r="H34" s="4">
        <v>-4</v>
      </c>
      <c r="I34" s="4">
        <v>95</v>
      </c>
      <c r="J34" s="4">
        <v>92</v>
      </c>
      <c r="K34" s="4">
        <v>84</v>
      </c>
      <c r="L34">
        <v>7.9</v>
      </c>
      <c r="M34">
        <v>1.3</v>
      </c>
      <c r="N34">
        <v>0</v>
      </c>
      <c r="O34" s="5">
        <v>1025.06</v>
      </c>
      <c r="P34" s="5">
        <v>1021.33</v>
      </c>
      <c r="Q34">
        <v>0.25</v>
      </c>
    </row>
    <row r="36" spans="2:17">
      <c r="B36" s="1" t="s">
        <v>10</v>
      </c>
      <c r="C36" s="4">
        <f>AVERAGE(C5:C34)</f>
        <v>7.7600000000000007</v>
      </c>
      <c r="D36">
        <f t="shared" ref="D36:Q36" si="0">AVERAGE(D5:D34)</f>
        <v>5.2233333333333327</v>
      </c>
      <c r="E36">
        <f t="shared" si="0"/>
        <v>2.6033333333333339</v>
      </c>
      <c r="F36">
        <f t="shared" si="0"/>
        <v>5.6433333333333318</v>
      </c>
      <c r="G36">
        <f t="shared" si="0"/>
        <v>3.7366666666666664</v>
      </c>
      <c r="H36">
        <f t="shared" si="0"/>
        <v>1.4566666666666668</v>
      </c>
      <c r="I36">
        <f t="shared" si="0"/>
        <v>95.3</v>
      </c>
      <c r="J36">
        <f t="shared" si="0"/>
        <v>90.36666666666666</v>
      </c>
      <c r="K36">
        <f t="shared" si="0"/>
        <v>81.400000000000006</v>
      </c>
      <c r="L36">
        <f t="shared" si="0"/>
        <v>14.386666666666667</v>
      </c>
      <c r="M36">
        <f t="shared" si="0"/>
        <v>2.6300000000000003</v>
      </c>
      <c r="N36">
        <f t="shared" si="0"/>
        <v>0</v>
      </c>
      <c r="O36">
        <f t="shared" si="0"/>
        <v>1005.7569999999999</v>
      </c>
      <c r="P36">
        <f t="shared" si="0"/>
        <v>996.62500000000011</v>
      </c>
      <c r="Q36">
        <f t="shared" si="0"/>
        <v>3.5303333333333335</v>
      </c>
    </row>
    <row r="37" spans="2:17">
      <c r="B37" s="1" t="s">
        <v>11</v>
      </c>
      <c r="Q37">
        <f>SUM(Q5:Q34)</f>
        <v>105.91000000000001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Movember2019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</dc:creator>
  <cp:lastModifiedBy>Howard</cp:lastModifiedBy>
  <cp:revision>3</cp:revision>
  <dcterms:created xsi:type="dcterms:W3CDTF">2019-11-07T07:31:39Z</dcterms:created>
  <dcterms:modified xsi:type="dcterms:W3CDTF">2020-03-02T10:28:07Z</dcterms:modified>
  <dc:language>en-GB</dc:language>
</cp:coreProperties>
</file>