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January2020" sheetId="1" r:id="rId1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38" i="1"/>
  <c r="D37"/>
  <c r="E37"/>
  <c r="F37"/>
  <c r="G37"/>
  <c r="H37"/>
  <c r="I37"/>
  <c r="J37"/>
  <c r="K37"/>
  <c r="L37"/>
  <c r="M37"/>
  <c r="N37"/>
  <c r="O37"/>
  <c r="P37"/>
  <c r="Q37"/>
  <c r="C37"/>
</calcChain>
</file>

<file path=xl/sharedStrings.xml><?xml version="1.0" encoding="utf-8"?>
<sst xmlns="http://schemas.openxmlformats.org/spreadsheetml/2006/main" count="25" uniqueCount="14">
  <si>
    <t>Temperature</t>
  </si>
  <si>
    <t>Dew Point</t>
  </si>
  <si>
    <t>Humidity</t>
  </si>
  <si>
    <t>Speed</t>
  </si>
  <si>
    <t>Pressure</t>
  </si>
  <si>
    <t>Date</t>
  </si>
  <si>
    <t>High</t>
  </si>
  <si>
    <t>Avg</t>
  </si>
  <si>
    <t>Low</t>
  </si>
  <si>
    <t>Daily Precip.</t>
  </si>
  <si>
    <t>AVERAGE</t>
  </si>
  <si>
    <t>SUM</t>
  </si>
  <si>
    <t>--</t>
  </si>
  <si>
    <t>Brough January 2020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</si>
</sst>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wrapText="1"/>
    </xf>
    <xf numFmtId="14" fontId="2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B3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January 2020</a:t>
            </a:r>
            <a:r>
              <a:rPr lang="en-GB" baseline="0"/>
              <a:t> Temperature and Precipitation Brough, Cumbria.</a:t>
            </a:r>
          </a:p>
          <a:p>
            <a:pPr>
              <a:defRPr/>
            </a:pPr>
            <a:r>
              <a:rPr lang="en-GB" sz="1400" baseline="0"/>
              <a:t>(one missing day)</a:t>
            </a:r>
            <a:endParaRPr lang="en-GB" sz="140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878189021530542"/>
          <c:y val="0.14540245293959941"/>
          <c:w val="0.67471104424265105"/>
          <c:h val="0.66445533838636373"/>
        </c:manualLayout>
      </c:layout>
      <c:barChart>
        <c:barDir val="col"/>
        <c:grouping val="clustered"/>
        <c:ser>
          <c:idx val="0"/>
          <c:order val="0"/>
          <c:tx>
            <c:v>Max Temp</c:v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January2020!$B$5:$B$35</c:f>
              <c:numCache>
                <c:formatCode>dd/mm/yyyy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January2020!$C$5:$C$35</c:f>
              <c:numCache>
                <c:formatCode>0.00</c:formatCode>
                <c:ptCount val="31"/>
                <c:pt idx="0">
                  <c:v>6.9</c:v>
                </c:pt>
                <c:pt idx="1">
                  <c:v>9.6</c:v>
                </c:pt>
                <c:pt idx="2">
                  <c:v>9.3000000000000007</c:v>
                </c:pt>
                <c:pt idx="3">
                  <c:v>7.7</c:v>
                </c:pt>
                <c:pt idx="4">
                  <c:v>8.9</c:v>
                </c:pt>
                <c:pt idx="5">
                  <c:v>8.4</c:v>
                </c:pt>
                <c:pt idx="6">
                  <c:v>11.9</c:v>
                </c:pt>
                <c:pt idx="7">
                  <c:v>9.8000000000000007</c:v>
                </c:pt>
                <c:pt idx="8">
                  <c:v>4.8</c:v>
                </c:pt>
                <c:pt idx="9">
                  <c:v>7</c:v>
                </c:pt>
                <c:pt idx="10">
                  <c:v>10.6</c:v>
                </c:pt>
                <c:pt idx="11">
                  <c:v>7.7</c:v>
                </c:pt>
                <c:pt idx="12">
                  <c:v>7.6</c:v>
                </c:pt>
                <c:pt idx="13">
                  <c:v>6.6</c:v>
                </c:pt>
                <c:pt idx="14">
                  <c:v>7.2</c:v>
                </c:pt>
                <c:pt idx="15">
                  <c:v>10.5</c:v>
                </c:pt>
                <c:pt idx="16">
                  <c:v>7.6</c:v>
                </c:pt>
                <c:pt idx="17">
                  <c:v>6.5</c:v>
                </c:pt>
                <c:pt idx="18">
                  <c:v>5.3</c:v>
                </c:pt>
                <c:pt idx="19">
                  <c:v>7.3</c:v>
                </c:pt>
                <c:pt idx="20">
                  <c:v>7.6</c:v>
                </c:pt>
                <c:pt idx="21">
                  <c:v>8.1</c:v>
                </c:pt>
                <c:pt idx="22">
                  <c:v>7.2</c:v>
                </c:pt>
                <c:pt idx="23">
                  <c:v>7.3</c:v>
                </c:pt>
                <c:pt idx="25">
                  <c:v>7.3</c:v>
                </c:pt>
                <c:pt idx="26">
                  <c:v>5.7</c:v>
                </c:pt>
                <c:pt idx="27">
                  <c:v>4.5</c:v>
                </c:pt>
                <c:pt idx="28">
                  <c:v>7.5</c:v>
                </c:pt>
                <c:pt idx="29">
                  <c:v>8.8000000000000007</c:v>
                </c:pt>
                <c:pt idx="30">
                  <c:v>9.1999999999999993</c:v>
                </c:pt>
              </c:numCache>
            </c:numRef>
          </c:val>
        </c:ser>
        <c:ser>
          <c:idx val="1"/>
          <c:order val="1"/>
          <c:tx>
            <c:v>Min Temp</c:v>
          </c:tx>
          <c:spPr>
            <a:solidFill>
              <a:schemeClr val="tx2"/>
            </a:solidFill>
          </c:spPr>
          <c:cat>
            <c:numRef>
              <c:f>January2020!$B$5:$B$35</c:f>
              <c:numCache>
                <c:formatCode>dd/mm/yyyy</c:formatCode>
                <c:ptCount val="31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</c:numCache>
            </c:numRef>
          </c:cat>
          <c:val>
            <c:numRef>
              <c:f>January2020!$E$5:$E$35</c:f>
              <c:numCache>
                <c:formatCode>0.00</c:formatCode>
                <c:ptCount val="31"/>
                <c:pt idx="0">
                  <c:v>0.2</c:v>
                </c:pt>
                <c:pt idx="1">
                  <c:v>5.6</c:v>
                </c:pt>
                <c:pt idx="2">
                  <c:v>1.3</c:v>
                </c:pt>
                <c:pt idx="3">
                  <c:v>5.9</c:v>
                </c:pt>
                <c:pt idx="4">
                  <c:v>6.7</c:v>
                </c:pt>
                <c:pt idx="5">
                  <c:v>2.2999999999999998</c:v>
                </c:pt>
                <c:pt idx="6">
                  <c:v>4.4000000000000004</c:v>
                </c:pt>
                <c:pt idx="7">
                  <c:v>3.8</c:v>
                </c:pt>
                <c:pt idx="8">
                  <c:v>1.7</c:v>
                </c:pt>
                <c:pt idx="9">
                  <c:v>0.2</c:v>
                </c:pt>
                <c:pt idx="10">
                  <c:v>6.7</c:v>
                </c:pt>
                <c:pt idx="11">
                  <c:v>3.8</c:v>
                </c:pt>
                <c:pt idx="12">
                  <c:v>4.3</c:v>
                </c:pt>
                <c:pt idx="13">
                  <c:v>2.5</c:v>
                </c:pt>
                <c:pt idx="14">
                  <c:v>3.6</c:v>
                </c:pt>
                <c:pt idx="15">
                  <c:v>4.5999999999999996</c:v>
                </c:pt>
                <c:pt idx="16">
                  <c:v>1.5</c:v>
                </c:pt>
                <c:pt idx="17">
                  <c:v>-1.2</c:v>
                </c:pt>
                <c:pt idx="18">
                  <c:v>-3.2</c:v>
                </c:pt>
                <c:pt idx="19">
                  <c:v>2</c:v>
                </c:pt>
                <c:pt idx="20">
                  <c:v>4.7</c:v>
                </c:pt>
                <c:pt idx="21">
                  <c:v>6.8</c:v>
                </c:pt>
                <c:pt idx="22">
                  <c:v>5.5</c:v>
                </c:pt>
                <c:pt idx="23">
                  <c:v>5.5</c:v>
                </c:pt>
                <c:pt idx="25">
                  <c:v>3.2</c:v>
                </c:pt>
                <c:pt idx="26">
                  <c:v>1.7</c:v>
                </c:pt>
                <c:pt idx="27">
                  <c:v>0.6</c:v>
                </c:pt>
                <c:pt idx="28">
                  <c:v>2.2000000000000002</c:v>
                </c:pt>
                <c:pt idx="29">
                  <c:v>6.1</c:v>
                </c:pt>
                <c:pt idx="30">
                  <c:v>5.9</c:v>
                </c:pt>
              </c:numCache>
            </c:numRef>
          </c:val>
        </c:ser>
        <c:axId val="104385536"/>
        <c:axId val="104396288"/>
      </c:barChart>
      <c:lineChart>
        <c:grouping val="standard"/>
        <c:ser>
          <c:idx val="2"/>
          <c:order val="2"/>
          <c:tx>
            <c:v>Precipitation</c:v>
          </c:tx>
          <c:val>
            <c:numRef>
              <c:f>January2020!$Q$5:$Q$35</c:f>
              <c:numCache>
                <c:formatCode>0.00</c:formatCode>
                <c:ptCount val="31"/>
                <c:pt idx="0">
                  <c:v>0.25</c:v>
                </c:pt>
                <c:pt idx="1">
                  <c:v>2.0299999999999998</c:v>
                </c:pt>
                <c:pt idx="2">
                  <c:v>2.79</c:v>
                </c:pt>
                <c:pt idx="3">
                  <c:v>0.25</c:v>
                </c:pt>
                <c:pt idx="4">
                  <c:v>1.78</c:v>
                </c:pt>
                <c:pt idx="5">
                  <c:v>1.52</c:v>
                </c:pt>
                <c:pt idx="6">
                  <c:v>2.0299999999999998</c:v>
                </c:pt>
                <c:pt idx="7">
                  <c:v>2.29</c:v>
                </c:pt>
                <c:pt idx="8">
                  <c:v>15.49</c:v>
                </c:pt>
                <c:pt idx="9">
                  <c:v>0</c:v>
                </c:pt>
                <c:pt idx="10">
                  <c:v>14.73</c:v>
                </c:pt>
                <c:pt idx="11">
                  <c:v>1.27</c:v>
                </c:pt>
                <c:pt idx="12">
                  <c:v>6.6</c:v>
                </c:pt>
                <c:pt idx="13">
                  <c:v>24.38</c:v>
                </c:pt>
                <c:pt idx="14">
                  <c:v>0.25</c:v>
                </c:pt>
                <c:pt idx="15">
                  <c:v>4.83</c:v>
                </c:pt>
                <c:pt idx="16">
                  <c:v>4.32</c:v>
                </c:pt>
                <c:pt idx="17">
                  <c:v>0</c:v>
                </c:pt>
                <c:pt idx="18">
                  <c:v>0.25</c:v>
                </c:pt>
                <c:pt idx="19">
                  <c:v>0</c:v>
                </c:pt>
                <c:pt idx="20">
                  <c:v>0.25</c:v>
                </c:pt>
                <c:pt idx="21">
                  <c:v>0.51</c:v>
                </c:pt>
                <c:pt idx="22">
                  <c:v>0.51</c:v>
                </c:pt>
                <c:pt idx="23">
                  <c:v>0</c:v>
                </c:pt>
                <c:pt idx="24">
                  <c:v>0</c:v>
                </c:pt>
                <c:pt idx="25">
                  <c:v>4.32</c:v>
                </c:pt>
                <c:pt idx="26">
                  <c:v>5.33</c:v>
                </c:pt>
                <c:pt idx="27">
                  <c:v>3.05</c:v>
                </c:pt>
                <c:pt idx="28">
                  <c:v>3.05</c:v>
                </c:pt>
                <c:pt idx="29">
                  <c:v>0.51</c:v>
                </c:pt>
                <c:pt idx="30">
                  <c:v>6.86</c:v>
                </c:pt>
              </c:numCache>
            </c:numRef>
          </c:val>
        </c:ser>
        <c:marker val="1"/>
        <c:axId val="104413056"/>
        <c:axId val="104398208"/>
      </c:lineChart>
      <c:dateAx>
        <c:axId val="104385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aseline="0"/>
                  <a:t>Date</a:t>
                </a:r>
              </a:p>
            </c:rich>
          </c:tx>
          <c:layout/>
        </c:title>
        <c:numFmt formatCode="dd/mm/yyyy" sourceLinked="1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04396288"/>
        <c:crossesAt val="-6"/>
        <c:auto val="1"/>
        <c:lblOffset val="100"/>
      </c:dateAx>
      <c:valAx>
        <c:axId val="1043962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GB" sz="1400" baseline="0"/>
                  <a:t>Temperature °C</a:t>
                </a:r>
              </a:p>
            </c:rich>
          </c:tx>
          <c:layout/>
        </c:title>
        <c:numFmt formatCode="0.00" sourceLinked="1"/>
        <c:tickLblPos val="nextTo"/>
        <c:crossAx val="104385536"/>
        <c:crossesAt val="1"/>
        <c:crossBetween val="between"/>
      </c:valAx>
      <c:valAx>
        <c:axId val="10439820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/>
                  <a:t>Precipitation</a:t>
                </a:r>
                <a:r>
                  <a:rPr lang="en-GB" sz="1400" baseline="0"/>
                  <a:t> mm</a:t>
                </a:r>
                <a:endParaRPr lang="en-GB" sz="1400"/>
              </a:p>
            </c:rich>
          </c:tx>
          <c:layout/>
        </c:title>
        <c:numFmt formatCode="0.00" sourceLinked="1"/>
        <c:tickLblPos val="nextTo"/>
        <c:crossAx val="104413056"/>
        <c:crosses val="max"/>
        <c:crossBetween val="between"/>
      </c:valAx>
      <c:catAx>
        <c:axId val="104413056"/>
        <c:scaling>
          <c:orientation val="minMax"/>
        </c:scaling>
        <c:delete val="1"/>
        <c:axPos val="b"/>
        <c:tickLblPos val="none"/>
        <c:crossAx val="104398208"/>
        <c:crosses val="autoZero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45</xdr:row>
      <xdr:rowOff>88900</xdr:rowOff>
    </xdr:from>
    <xdr:to>
      <xdr:col>15</xdr:col>
      <xdr:colOff>76200</xdr:colOff>
      <xdr:row>81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0" zoomScaleNormal="70" workbookViewId="0">
      <selection activeCell="Q39" sqref="Q39"/>
    </sheetView>
  </sheetViews>
  <sheetFormatPr defaultRowHeight="12.75"/>
  <cols>
    <col min="1" max="1" width="11.5703125"/>
    <col min="2" max="2" width="14.5703125" style="1" bestFit="1" customWidth="1"/>
    <col min="3" max="14" width="11.5703125"/>
    <col min="15" max="15" width="16.42578125" customWidth="1"/>
    <col min="16" max="1025" width="11.5703125"/>
  </cols>
  <sheetData>
    <row r="1" spans="1:17" ht="18">
      <c r="A1" s="2"/>
      <c r="B1" s="3" t="s">
        <v>13</v>
      </c>
    </row>
    <row r="3" spans="1:17">
      <c r="B3" s="5"/>
      <c r="C3" s="6"/>
      <c r="D3" s="6" t="s">
        <v>0</v>
      </c>
      <c r="E3" s="6"/>
      <c r="F3" s="6"/>
      <c r="G3" s="6" t="s">
        <v>1</v>
      </c>
      <c r="H3" s="6"/>
      <c r="I3" s="6"/>
      <c r="J3" s="6" t="s">
        <v>2</v>
      </c>
      <c r="K3" s="6"/>
      <c r="L3" s="6"/>
      <c r="M3" s="6" t="s">
        <v>3</v>
      </c>
      <c r="N3" s="6"/>
      <c r="O3" s="6" t="s">
        <v>4</v>
      </c>
      <c r="P3" s="6"/>
      <c r="Q3" s="6"/>
    </row>
    <row r="4" spans="1:17">
      <c r="B4" s="5" t="s">
        <v>5</v>
      </c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8</v>
      </c>
      <c r="I4" s="6" t="s">
        <v>6</v>
      </c>
      <c r="J4" s="6" t="s">
        <v>7</v>
      </c>
      <c r="K4" s="6" t="s">
        <v>8</v>
      </c>
      <c r="L4" s="6" t="s">
        <v>6</v>
      </c>
      <c r="M4" s="6" t="s">
        <v>7</v>
      </c>
      <c r="N4" s="6" t="s">
        <v>8</v>
      </c>
      <c r="O4" s="6" t="s">
        <v>6</v>
      </c>
      <c r="P4" s="6" t="s">
        <v>8</v>
      </c>
      <c r="Q4" s="6" t="s">
        <v>9</v>
      </c>
    </row>
    <row r="5" spans="1:17" ht="15">
      <c r="B5" s="8">
        <v>43831</v>
      </c>
      <c r="C5" s="7">
        <v>6.9</v>
      </c>
      <c r="D5" s="7">
        <v>3.9</v>
      </c>
      <c r="E5" s="7">
        <v>0.2</v>
      </c>
      <c r="F5" s="7">
        <v>4</v>
      </c>
      <c r="G5" s="7">
        <v>2.2000000000000002</v>
      </c>
      <c r="H5" s="7">
        <v>-1.1000000000000001</v>
      </c>
      <c r="I5" s="7">
        <v>0.95</v>
      </c>
      <c r="J5" s="7">
        <v>0.89</v>
      </c>
      <c r="K5" s="7">
        <v>0.79</v>
      </c>
      <c r="L5" s="7">
        <v>14.8</v>
      </c>
      <c r="M5" s="7">
        <v>1.8</v>
      </c>
      <c r="N5" s="7">
        <v>0</v>
      </c>
      <c r="O5" s="7">
        <v>1030.48</v>
      </c>
      <c r="P5" s="7">
        <v>1019.98</v>
      </c>
      <c r="Q5" s="7">
        <v>0.25</v>
      </c>
    </row>
    <row r="6" spans="1:17" ht="15">
      <c r="B6" s="8">
        <v>43832</v>
      </c>
      <c r="C6" s="7">
        <v>9.6</v>
      </c>
      <c r="D6" s="7">
        <v>7.5</v>
      </c>
      <c r="E6" s="7">
        <v>5.6</v>
      </c>
      <c r="F6" s="7">
        <v>8.3000000000000007</v>
      </c>
      <c r="G6" s="7">
        <v>5.4</v>
      </c>
      <c r="H6" s="7">
        <v>3.3</v>
      </c>
      <c r="I6" s="7">
        <v>0.94</v>
      </c>
      <c r="J6" s="7">
        <v>0.87</v>
      </c>
      <c r="K6" s="7">
        <v>0.82</v>
      </c>
      <c r="L6" s="7">
        <v>24.5</v>
      </c>
      <c r="M6" s="7">
        <v>7.1</v>
      </c>
      <c r="N6" s="7">
        <v>0</v>
      </c>
      <c r="O6" s="7">
        <v>1019.98</v>
      </c>
      <c r="P6" s="7">
        <v>1004.4</v>
      </c>
      <c r="Q6" s="7">
        <v>2.0299999999999998</v>
      </c>
    </row>
    <row r="7" spans="1:17" ht="15">
      <c r="B7" s="8">
        <v>43833</v>
      </c>
      <c r="C7" s="7">
        <v>9.3000000000000007</v>
      </c>
      <c r="D7" s="7">
        <v>5.2</v>
      </c>
      <c r="E7" s="7">
        <v>1.3</v>
      </c>
      <c r="F7" s="7">
        <v>8.1</v>
      </c>
      <c r="G7" s="7">
        <v>2.6</v>
      </c>
      <c r="H7" s="7">
        <v>-0.2</v>
      </c>
      <c r="I7" s="7">
        <v>0.94</v>
      </c>
      <c r="J7" s="7">
        <v>0.84</v>
      </c>
      <c r="K7" s="7">
        <v>0.73</v>
      </c>
      <c r="L7" s="7">
        <v>16.899999999999999</v>
      </c>
      <c r="M7" s="7">
        <v>4</v>
      </c>
      <c r="N7" s="7">
        <v>0</v>
      </c>
      <c r="O7" s="7">
        <v>1025.74</v>
      </c>
      <c r="P7" s="7">
        <v>1005.08</v>
      </c>
      <c r="Q7" s="7">
        <v>2.79</v>
      </c>
    </row>
    <row r="8" spans="1:17" ht="15">
      <c r="B8" s="8">
        <v>43834</v>
      </c>
      <c r="C8" s="7">
        <v>7.7</v>
      </c>
      <c r="D8" s="7">
        <v>6.7</v>
      </c>
      <c r="E8" s="7">
        <v>5.9</v>
      </c>
      <c r="F8" s="7">
        <v>5.8</v>
      </c>
      <c r="G8" s="7">
        <v>4.5999999999999996</v>
      </c>
      <c r="H8" s="7">
        <v>2.8</v>
      </c>
      <c r="I8" s="7">
        <v>0.94</v>
      </c>
      <c r="J8" s="7">
        <v>0.86</v>
      </c>
      <c r="K8" s="7">
        <v>0.77</v>
      </c>
      <c r="L8" s="7">
        <v>19.8</v>
      </c>
      <c r="M8" s="7">
        <v>6.9</v>
      </c>
      <c r="N8" s="7">
        <v>0</v>
      </c>
      <c r="O8" s="7">
        <v>1030.1400000000001</v>
      </c>
      <c r="P8" s="7">
        <v>1025.06</v>
      </c>
      <c r="Q8" s="7">
        <v>0.25</v>
      </c>
    </row>
    <row r="9" spans="1:17" ht="15">
      <c r="B9" s="8">
        <v>43835</v>
      </c>
      <c r="C9" s="7">
        <v>8.9</v>
      </c>
      <c r="D9" s="7">
        <v>7.5</v>
      </c>
      <c r="E9" s="7">
        <v>6.7</v>
      </c>
      <c r="F9" s="7">
        <v>7.7</v>
      </c>
      <c r="G9" s="7">
        <v>6.5</v>
      </c>
      <c r="H9" s="7">
        <v>5.5</v>
      </c>
      <c r="I9" s="7">
        <v>0.96</v>
      </c>
      <c r="J9" s="7">
        <v>0.93</v>
      </c>
      <c r="K9" s="7">
        <v>0.89</v>
      </c>
      <c r="L9" s="7">
        <v>25.3</v>
      </c>
      <c r="M9" s="7">
        <v>9.3000000000000007</v>
      </c>
      <c r="N9" s="7">
        <v>1.1000000000000001</v>
      </c>
      <c r="O9" s="7">
        <v>1028.78</v>
      </c>
      <c r="P9" s="7">
        <v>1021.67</v>
      </c>
      <c r="Q9" s="7">
        <v>1.78</v>
      </c>
    </row>
    <row r="10" spans="1:17" ht="15">
      <c r="B10" s="8">
        <v>43836</v>
      </c>
      <c r="C10" s="7">
        <v>8.4</v>
      </c>
      <c r="D10" s="7">
        <v>6.7</v>
      </c>
      <c r="E10" s="7">
        <v>2.2999999999999998</v>
      </c>
      <c r="F10" s="7">
        <v>6.9</v>
      </c>
      <c r="G10" s="7">
        <v>4.5</v>
      </c>
      <c r="H10" s="7">
        <v>1</v>
      </c>
      <c r="I10" s="7">
        <v>0.93</v>
      </c>
      <c r="J10" s="7">
        <v>0.86</v>
      </c>
      <c r="K10" s="7">
        <v>0.81</v>
      </c>
      <c r="L10" s="7">
        <v>24.1</v>
      </c>
      <c r="M10" s="7">
        <v>5.9</v>
      </c>
      <c r="N10" s="7">
        <v>0</v>
      </c>
      <c r="O10" s="7">
        <v>1021.67</v>
      </c>
      <c r="P10" s="7">
        <v>1005.08</v>
      </c>
      <c r="Q10" s="7">
        <v>1.52</v>
      </c>
    </row>
    <row r="11" spans="1:17" ht="15">
      <c r="B11" s="8">
        <v>43837</v>
      </c>
      <c r="C11" s="7">
        <v>11.9</v>
      </c>
      <c r="D11" s="7">
        <v>8.9</v>
      </c>
      <c r="E11" s="7">
        <v>4.4000000000000004</v>
      </c>
      <c r="F11" s="7">
        <v>10.3</v>
      </c>
      <c r="G11" s="7">
        <v>7</v>
      </c>
      <c r="H11" s="7">
        <v>2.9</v>
      </c>
      <c r="I11" s="7">
        <v>0.93</v>
      </c>
      <c r="J11" s="7">
        <v>0.88</v>
      </c>
      <c r="K11" s="7">
        <v>0.79</v>
      </c>
      <c r="L11" s="7">
        <v>34.299999999999997</v>
      </c>
      <c r="M11" s="7">
        <v>8.6999999999999993</v>
      </c>
      <c r="N11" s="7">
        <v>0</v>
      </c>
      <c r="O11" s="7">
        <v>1017.27</v>
      </c>
      <c r="P11" s="7">
        <v>1005.08</v>
      </c>
      <c r="Q11" s="7">
        <v>2.0299999999999998</v>
      </c>
    </row>
    <row r="12" spans="1:17" ht="15">
      <c r="B12" s="8">
        <v>43838</v>
      </c>
      <c r="C12" s="7">
        <v>9.8000000000000007</v>
      </c>
      <c r="D12" s="7">
        <v>6.1</v>
      </c>
      <c r="E12" s="7">
        <v>3.8</v>
      </c>
      <c r="F12" s="7">
        <v>8</v>
      </c>
      <c r="G12" s="7">
        <v>3.6</v>
      </c>
      <c r="H12" s="7">
        <v>1.5</v>
      </c>
      <c r="I12" s="7">
        <v>0.93</v>
      </c>
      <c r="J12" s="7">
        <v>0.84</v>
      </c>
      <c r="K12" s="7">
        <v>0.74</v>
      </c>
      <c r="L12" s="7">
        <v>22.7</v>
      </c>
      <c r="M12" s="7">
        <v>5.0999999999999996</v>
      </c>
      <c r="N12" s="7">
        <v>0</v>
      </c>
      <c r="O12" s="7">
        <v>1018.29</v>
      </c>
      <c r="P12" s="7">
        <v>1009.14</v>
      </c>
      <c r="Q12" s="7">
        <v>2.29</v>
      </c>
    </row>
    <row r="13" spans="1:17" ht="15">
      <c r="B13" s="8">
        <v>43839</v>
      </c>
      <c r="C13" s="7">
        <v>4.8</v>
      </c>
      <c r="D13" s="7">
        <v>3.2</v>
      </c>
      <c r="E13" s="7">
        <v>1.7</v>
      </c>
      <c r="F13" s="7">
        <v>3.2</v>
      </c>
      <c r="G13" s="7">
        <v>2</v>
      </c>
      <c r="H13" s="7">
        <v>0.6</v>
      </c>
      <c r="I13" s="7">
        <v>0.96</v>
      </c>
      <c r="J13" s="7">
        <v>0.92</v>
      </c>
      <c r="K13" s="7">
        <v>0.85</v>
      </c>
      <c r="L13" s="7">
        <v>16.3</v>
      </c>
      <c r="M13" s="7">
        <v>2.6</v>
      </c>
      <c r="N13" s="7">
        <v>0</v>
      </c>
      <c r="O13" s="7">
        <v>1012.53</v>
      </c>
      <c r="P13" s="7">
        <v>997.29</v>
      </c>
      <c r="Q13" s="7">
        <v>15.49</v>
      </c>
    </row>
    <row r="14" spans="1:17" ht="15">
      <c r="B14" s="8">
        <v>43840</v>
      </c>
      <c r="C14" s="7">
        <v>7</v>
      </c>
      <c r="D14" s="7">
        <v>3.6</v>
      </c>
      <c r="E14" s="7">
        <v>0.2</v>
      </c>
      <c r="F14" s="7">
        <v>4.8</v>
      </c>
      <c r="G14" s="7">
        <v>1.8</v>
      </c>
      <c r="H14" s="7">
        <v>-0.5</v>
      </c>
      <c r="I14" s="7">
        <v>0.95</v>
      </c>
      <c r="J14" s="7">
        <v>0.88</v>
      </c>
      <c r="K14" s="7">
        <v>0.77</v>
      </c>
      <c r="L14" s="7">
        <v>23</v>
      </c>
      <c r="M14" s="7">
        <v>3.4</v>
      </c>
      <c r="N14" s="7">
        <v>0</v>
      </c>
      <c r="O14" s="7">
        <v>1021.67</v>
      </c>
      <c r="P14" s="7">
        <v>1012.19</v>
      </c>
      <c r="Q14" s="7">
        <v>0</v>
      </c>
    </row>
    <row r="15" spans="1:17" ht="15">
      <c r="B15" s="8">
        <v>43841</v>
      </c>
      <c r="C15" s="7">
        <v>10.6</v>
      </c>
      <c r="D15" s="7">
        <v>8.8000000000000007</v>
      </c>
      <c r="E15" s="7">
        <v>6.7</v>
      </c>
      <c r="F15" s="7">
        <v>9.1</v>
      </c>
      <c r="G15" s="7">
        <v>7.2</v>
      </c>
      <c r="H15" s="7">
        <v>4.7</v>
      </c>
      <c r="I15" s="7">
        <v>0.95</v>
      </c>
      <c r="J15" s="7">
        <v>0.9</v>
      </c>
      <c r="K15" s="7">
        <v>0.85</v>
      </c>
      <c r="L15" s="7">
        <v>32.799999999999997</v>
      </c>
      <c r="M15" s="7">
        <v>11.2</v>
      </c>
      <c r="N15" s="7">
        <v>0</v>
      </c>
      <c r="O15" s="7">
        <v>1016.93</v>
      </c>
      <c r="P15" s="7">
        <v>1007.79</v>
      </c>
      <c r="Q15" s="7">
        <v>14.73</v>
      </c>
    </row>
    <row r="16" spans="1:17" ht="15">
      <c r="B16" s="8">
        <v>43842</v>
      </c>
      <c r="C16" s="7">
        <v>7.7</v>
      </c>
      <c r="D16" s="7">
        <v>5.2</v>
      </c>
      <c r="E16" s="7">
        <v>3.8</v>
      </c>
      <c r="F16" s="7">
        <v>6</v>
      </c>
      <c r="G16" s="7">
        <v>3.7</v>
      </c>
      <c r="H16" s="7">
        <v>2</v>
      </c>
      <c r="I16" s="7">
        <v>0.96</v>
      </c>
      <c r="J16" s="7">
        <v>0.9</v>
      </c>
      <c r="K16" s="7">
        <v>0.75</v>
      </c>
      <c r="L16" s="7">
        <v>15.4</v>
      </c>
      <c r="M16" s="7">
        <v>3.1</v>
      </c>
      <c r="N16" s="7">
        <v>0</v>
      </c>
      <c r="O16" s="7">
        <v>1014.22</v>
      </c>
      <c r="P16" s="7">
        <v>1008.47</v>
      </c>
      <c r="Q16" s="7">
        <v>1.27</v>
      </c>
    </row>
    <row r="17" spans="2:17" ht="15">
      <c r="B17" s="8">
        <v>43843</v>
      </c>
      <c r="C17" s="7">
        <v>7.6</v>
      </c>
      <c r="D17" s="7">
        <v>5.8</v>
      </c>
      <c r="E17" s="7">
        <v>4.3</v>
      </c>
      <c r="F17" s="7">
        <v>5.5</v>
      </c>
      <c r="G17" s="7">
        <v>3.3</v>
      </c>
      <c r="H17" s="7">
        <v>2.1</v>
      </c>
      <c r="I17" s="7">
        <v>0.9</v>
      </c>
      <c r="J17" s="7">
        <v>0.84</v>
      </c>
      <c r="K17" s="7">
        <v>0.78</v>
      </c>
      <c r="L17" s="7">
        <v>32.799999999999997</v>
      </c>
      <c r="M17" s="7">
        <v>7.4</v>
      </c>
      <c r="N17" s="7">
        <v>0</v>
      </c>
      <c r="O17" s="7">
        <v>1011.51</v>
      </c>
      <c r="P17" s="7">
        <v>983.75</v>
      </c>
      <c r="Q17" s="7">
        <v>6.6</v>
      </c>
    </row>
    <row r="18" spans="2:17" ht="15">
      <c r="B18" s="8">
        <v>43844</v>
      </c>
      <c r="C18" s="7">
        <v>6.6</v>
      </c>
      <c r="D18" s="7">
        <v>4.5999999999999996</v>
      </c>
      <c r="E18" s="7">
        <v>2.5</v>
      </c>
      <c r="F18" s="7">
        <v>3.9</v>
      </c>
      <c r="G18" s="7">
        <v>2.2999999999999998</v>
      </c>
      <c r="H18" s="7">
        <v>0.3</v>
      </c>
      <c r="I18" s="7">
        <v>0.95</v>
      </c>
      <c r="J18" s="7">
        <v>0.85</v>
      </c>
      <c r="K18" s="7">
        <v>0.71</v>
      </c>
      <c r="L18" s="7">
        <v>25.6</v>
      </c>
      <c r="M18" s="7">
        <v>7</v>
      </c>
      <c r="N18" s="7">
        <v>0</v>
      </c>
      <c r="O18" s="7">
        <v>990.18</v>
      </c>
      <c r="P18" s="7">
        <v>979.34</v>
      </c>
      <c r="Q18" s="7">
        <v>24.38</v>
      </c>
    </row>
    <row r="19" spans="2:17" ht="15">
      <c r="B19" s="8">
        <v>43845</v>
      </c>
      <c r="C19" s="7">
        <v>7.2</v>
      </c>
      <c r="D19" s="7">
        <v>5.9</v>
      </c>
      <c r="E19" s="7">
        <v>3.6</v>
      </c>
      <c r="F19" s="7">
        <v>4</v>
      </c>
      <c r="G19" s="7">
        <v>2.6</v>
      </c>
      <c r="H19" s="7">
        <v>1.3</v>
      </c>
      <c r="I19" s="7">
        <v>0.88</v>
      </c>
      <c r="J19" s="7">
        <v>0.79</v>
      </c>
      <c r="K19" s="7">
        <v>0.73</v>
      </c>
      <c r="L19" s="7">
        <v>24.5</v>
      </c>
      <c r="M19" s="7">
        <v>11</v>
      </c>
      <c r="N19" s="7">
        <v>1.1000000000000001</v>
      </c>
      <c r="O19" s="7">
        <v>1010.5</v>
      </c>
      <c r="P19" s="7">
        <v>989.5</v>
      </c>
      <c r="Q19" s="7">
        <v>0.25</v>
      </c>
    </row>
    <row r="20" spans="2:17" ht="15">
      <c r="B20" s="8">
        <v>43846</v>
      </c>
      <c r="C20" s="7">
        <v>10.5</v>
      </c>
      <c r="D20" s="7">
        <v>7.5</v>
      </c>
      <c r="E20" s="7">
        <v>4.5999999999999996</v>
      </c>
      <c r="F20" s="7">
        <v>8.4</v>
      </c>
      <c r="G20" s="7">
        <v>5</v>
      </c>
      <c r="H20" s="7">
        <v>2.4</v>
      </c>
      <c r="I20" s="7">
        <v>0.9</v>
      </c>
      <c r="J20" s="7">
        <v>0.84</v>
      </c>
      <c r="K20" s="7">
        <v>0.76</v>
      </c>
      <c r="L20" s="7">
        <v>25.9</v>
      </c>
      <c r="M20" s="7">
        <v>5.9</v>
      </c>
      <c r="N20" s="7">
        <v>0</v>
      </c>
      <c r="O20" s="7">
        <v>1011.51</v>
      </c>
      <c r="P20" s="7">
        <v>997.97</v>
      </c>
      <c r="Q20" s="7">
        <v>4.83</v>
      </c>
    </row>
    <row r="21" spans="2:17" ht="15">
      <c r="B21" s="8">
        <v>43847</v>
      </c>
      <c r="C21" s="7">
        <v>7.6</v>
      </c>
      <c r="D21" s="7">
        <v>4.4000000000000004</v>
      </c>
      <c r="E21" s="7">
        <v>1.5</v>
      </c>
      <c r="F21" s="7">
        <v>5.8</v>
      </c>
      <c r="G21" s="7">
        <v>2.8</v>
      </c>
      <c r="H21" s="7">
        <v>0.2</v>
      </c>
      <c r="I21" s="7">
        <v>0.93</v>
      </c>
      <c r="J21" s="7">
        <v>0.9</v>
      </c>
      <c r="K21" s="7">
        <v>0.8</v>
      </c>
      <c r="L21" s="7">
        <v>15.4</v>
      </c>
      <c r="M21" s="7">
        <v>2.2999999999999998</v>
      </c>
      <c r="N21" s="7">
        <v>0</v>
      </c>
      <c r="O21" s="7">
        <v>1015.24</v>
      </c>
      <c r="P21" s="7">
        <v>1002.71</v>
      </c>
      <c r="Q21" s="7">
        <v>4.32</v>
      </c>
    </row>
    <row r="22" spans="2:17" ht="15">
      <c r="B22" s="8">
        <v>43848</v>
      </c>
      <c r="C22" s="7">
        <v>6.5</v>
      </c>
      <c r="D22" s="7">
        <v>2.1</v>
      </c>
      <c r="E22" s="7">
        <v>-1.2</v>
      </c>
      <c r="F22" s="7">
        <v>2.5</v>
      </c>
      <c r="G22" s="7">
        <v>0.2</v>
      </c>
      <c r="H22" s="7">
        <v>-2.2999999999999998</v>
      </c>
      <c r="I22" s="7">
        <v>0.94</v>
      </c>
      <c r="J22" s="7">
        <v>0.88</v>
      </c>
      <c r="K22" s="7">
        <v>0.73</v>
      </c>
      <c r="L22" s="7">
        <v>12.2</v>
      </c>
      <c r="M22" s="7">
        <v>1.3</v>
      </c>
      <c r="N22" s="7">
        <v>0</v>
      </c>
      <c r="O22" s="7">
        <v>1036.9100000000001</v>
      </c>
      <c r="P22" s="7">
        <v>1015.24</v>
      </c>
      <c r="Q22" s="7">
        <v>0</v>
      </c>
    </row>
    <row r="23" spans="2:17" ht="15">
      <c r="B23" s="8">
        <v>43849</v>
      </c>
      <c r="C23" s="7">
        <v>5.3</v>
      </c>
      <c r="D23" s="7">
        <v>1.4</v>
      </c>
      <c r="E23" s="7">
        <v>-3.2</v>
      </c>
      <c r="F23" s="7">
        <v>3.4</v>
      </c>
      <c r="G23" s="7">
        <v>0.2</v>
      </c>
      <c r="H23" s="7">
        <v>-4.0999999999999996</v>
      </c>
      <c r="I23" s="7">
        <v>0.95</v>
      </c>
      <c r="J23" s="7">
        <v>0.92</v>
      </c>
      <c r="K23" s="7">
        <v>0.77</v>
      </c>
      <c r="L23" s="7">
        <v>13</v>
      </c>
      <c r="M23" s="7">
        <v>1.9</v>
      </c>
      <c r="N23" s="7">
        <v>0</v>
      </c>
      <c r="O23" s="7">
        <v>1045.3800000000001</v>
      </c>
      <c r="P23" s="7">
        <v>1036.9100000000001</v>
      </c>
      <c r="Q23" s="7">
        <v>0.25</v>
      </c>
    </row>
    <row r="24" spans="2:17" ht="15">
      <c r="B24" s="8">
        <v>43850</v>
      </c>
      <c r="C24" s="7">
        <v>7.3</v>
      </c>
      <c r="D24" s="7">
        <v>4.4000000000000004</v>
      </c>
      <c r="E24" s="7">
        <v>2</v>
      </c>
      <c r="F24" s="7">
        <v>4.8</v>
      </c>
      <c r="G24" s="7">
        <v>2.8</v>
      </c>
      <c r="H24" s="7">
        <v>1</v>
      </c>
      <c r="I24" s="7">
        <v>0.95</v>
      </c>
      <c r="J24" s="7">
        <v>0.9</v>
      </c>
      <c r="K24" s="7">
        <v>0.83</v>
      </c>
      <c r="L24" s="7">
        <v>15.8</v>
      </c>
      <c r="M24" s="7">
        <v>5</v>
      </c>
      <c r="N24" s="7">
        <v>0</v>
      </c>
      <c r="O24" s="7">
        <v>1045.04</v>
      </c>
      <c r="P24" s="7">
        <v>1040.6400000000001</v>
      </c>
      <c r="Q24" s="7">
        <v>0</v>
      </c>
    </row>
    <row r="25" spans="2:17" ht="15">
      <c r="B25" s="8">
        <v>43851</v>
      </c>
      <c r="C25" s="7">
        <v>7.6</v>
      </c>
      <c r="D25" s="7">
        <v>6.2</v>
      </c>
      <c r="E25" s="7">
        <v>4.7</v>
      </c>
      <c r="F25" s="7">
        <v>7</v>
      </c>
      <c r="G25" s="7">
        <v>5</v>
      </c>
      <c r="H25" s="7">
        <v>3</v>
      </c>
      <c r="I25" s="7">
        <v>0.96</v>
      </c>
      <c r="J25" s="7">
        <v>0.92</v>
      </c>
      <c r="K25" s="7">
        <v>0.87</v>
      </c>
      <c r="L25" s="7">
        <v>11.1</v>
      </c>
      <c r="M25" s="7">
        <v>2</v>
      </c>
      <c r="N25" s="7">
        <v>0</v>
      </c>
      <c r="O25" s="7">
        <v>1040.6400000000001</v>
      </c>
      <c r="P25" s="7">
        <v>1037.25</v>
      </c>
      <c r="Q25" s="7">
        <v>0.25</v>
      </c>
    </row>
    <row r="26" spans="2:17" ht="15">
      <c r="B26" s="8">
        <v>43852</v>
      </c>
      <c r="C26" s="7">
        <v>8.1</v>
      </c>
      <c r="D26" s="7">
        <v>7.5</v>
      </c>
      <c r="E26" s="7">
        <v>6.8</v>
      </c>
      <c r="F26" s="7">
        <v>7.7</v>
      </c>
      <c r="G26" s="7">
        <v>7</v>
      </c>
      <c r="H26" s="7">
        <v>6.3</v>
      </c>
      <c r="I26" s="7">
        <v>0.97</v>
      </c>
      <c r="J26" s="7">
        <v>0.96</v>
      </c>
      <c r="K26" s="7">
        <v>0.96</v>
      </c>
      <c r="L26" s="7">
        <v>5.5</v>
      </c>
      <c r="M26" s="7">
        <v>0.7</v>
      </c>
      <c r="N26" s="7">
        <v>0</v>
      </c>
      <c r="O26" s="7">
        <v>1038.27</v>
      </c>
      <c r="P26" s="7">
        <v>1034.2</v>
      </c>
      <c r="Q26" s="7">
        <v>0.51</v>
      </c>
    </row>
    <row r="27" spans="2:17" ht="15">
      <c r="B27" s="8">
        <v>43853</v>
      </c>
      <c r="C27" s="7">
        <v>7.2</v>
      </c>
      <c r="D27" s="7">
        <v>6.4</v>
      </c>
      <c r="E27" s="7">
        <v>5.5</v>
      </c>
      <c r="F27" s="7">
        <v>6.8</v>
      </c>
      <c r="G27" s="7">
        <v>5.3</v>
      </c>
      <c r="H27" s="7">
        <v>4.7</v>
      </c>
      <c r="I27" s="7">
        <v>0.97</v>
      </c>
      <c r="J27" s="7">
        <v>0.93</v>
      </c>
      <c r="K27" s="7">
        <v>0.89</v>
      </c>
      <c r="L27" s="7">
        <v>12.2</v>
      </c>
      <c r="M27" s="7">
        <v>3.9</v>
      </c>
      <c r="N27" s="7">
        <v>0</v>
      </c>
      <c r="O27" s="7">
        <v>1034.54</v>
      </c>
      <c r="P27" s="7">
        <v>1023.37</v>
      </c>
      <c r="Q27" s="7">
        <v>0.51</v>
      </c>
    </row>
    <row r="28" spans="2:17" ht="15">
      <c r="B28" s="8">
        <v>43854</v>
      </c>
      <c r="C28" s="7">
        <v>7.3</v>
      </c>
      <c r="D28" s="7">
        <v>6.1</v>
      </c>
      <c r="E28" s="7">
        <v>5.5</v>
      </c>
      <c r="F28" s="7">
        <v>5.6</v>
      </c>
      <c r="G28" s="7">
        <v>4.8</v>
      </c>
      <c r="H28" s="7">
        <v>4.3</v>
      </c>
      <c r="I28" s="7">
        <v>0.94</v>
      </c>
      <c r="J28" s="7">
        <v>0.92</v>
      </c>
      <c r="K28" s="7">
        <v>0.88</v>
      </c>
      <c r="L28" s="7">
        <v>11.1</v>
      </c>
      <c r="M28" s="7">
        <v>2.7</v>
      </c>
      <c r="N28" s="7">
        <v>0</v>
      </c>
      <c r="O28" s="7">
        <v>1023.71</v>
      </c>
      <c r="P28" s="7">
        <v>1017.61</v>
      </c>
      <c r="Q28" s="7">
        <v>0</v>
      </c>
    </row>
    <row r="29" spans="2:17" ht="15">
      <c r="B29" s="8">
        <v>43855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1017.61</v>
      </c>
      <c r="P29" s="7">
        <v>1008.13</v>
      </c>
      <c r="Q29" s="7" t="s">
        <v>12</v>
      </c>
    </row>
    <row r="30" spans="2:17" ht="15">
      <c r="B30" s="8">
        <v>43856</v>
      </c>
      <c r="C30" s="7">
        <v>7.3</v>
      </c>
      <c r="D30" s="7">
        <v>4.5999999999999996</v>
      </c>
      <c r="E30" s="7">
        <v>3.2</v>
      </c>
      <c r="F30" s="7">
        <v>6</v>
      </c>
      <c r="G30" s="7">
        <v>2.7</v>
      </c>
      <c r="H30" s="7">
        <v>0.8</v>
      </c>
      <c r="I30" s="7">
        <v>0.93</v>
      </c>
      <c r="J30" s="7">
        <v>0.88</v>
      </c>
      <c r="K30" s="7">
        <v>0.81</v>
      </c>
      <c r="L30" s="7">
        <v>15.1</v>
      </c>
      <c r="M30" s="7">
        <v>2.7</v>
      </c>
      <c r="N30" s="7">
        <v>0</v>
      </c>
      <c r="O30" s="7">
        <v>1008.47</v>
      </c>
      <c r="P30" s="7">
        <v>998.98</v>
      </c>
      <c r="Q30" s="7">
        <v>4.32</v>
      </c>
    </row>
    <row r="31" spans="2:17" ht="15">
      <c r="B31" s="8">
        <v>43857</v>
      </c>
      <c r="C31" s="7">
        <v>5.7</v>
      </c>
      <c r="D31" s="7">
        <v>3.6</v>
      </c>
      <c r="E31" s="7">
        <v>1.7</v>
      </c>
      <c r="F31" s="7">
        <v>3</v>
      </c>
      <c r="G31" s="7">
        <v>1.7</v>
      </c>
      <c r="H31" s="7">
        <v>0.6</v>
      </c>
      <c r="I31" s="7">
        <v>0.94</v>
      </c>
      <c r="J31" s="7">
        <v>0.87</v>
      </c>
      <c r="K31" s="7">
        <v>0.74</v>
      </c>
      <c r="L31" s="7">
        <v>19.8</v>
      </c>
      <c r="M31" s="7">
        <v>3</v>
      </c>
      <c r="N31" s="7">
        <v>0</v>
      </c>
      <c r="O31" s="7">
        <v>999.32</v>
      </c>
      <c r="P31" s="7">
        <v>984.42</v>
      </c>
      <c r="Q31" s="7">
        <v>5.33</v>
      </c>
    </row>
    <row r="32" spans="2:17" ht="15">
      <c r="B32" s="8">
        <v>43858</v>
      </c>
      <c r="C32" s="7">
        <v>4.5</v>
      </c>
      <c r="D32" s="7">
        <v>2</v>
      </c>
      <c r="E32" s="7">
        <v>0.6</v>
      </c>
      <c r="F32" s="7">
        <v>2.4</v>
      </c>
      <c r="G32" s="7">
        <v>0.6</v>
      </c>
      <c r="H32" s="7">
        <v>-0.9</v>
      </c>
      <c r="I32" s="7">
        <v>0.95</v>
      </c>
      <c r="J32" s="7">
        <v>0.91</v>
      </c>
      <c r="K32" s="7">
        <v>0.83</v>
      </c>
      <c r="L32" s="7">
        <v>16.600000000000001</v>
      </c>
      <c r="M32" s="7">
        <v>4.9000000000000004</v>
      </c>
      <c r="N32" s="7">
        <v>0</v>
      </c>
      <c r="O32" s="7">
        <v>994.92</v>
      </c>
      <c r="P32" s="7">
        <v>983.75</v>
      </c>
      <c r="Q32" s="7">
        <v>3.05</v>
      </c>
    </row>
    <row r="33" spans="2:17" ht="15">
      <c r="B33" s="8">
        <v>43859</v>
      </c>
      <c r="C33" s="7">
        <v>7.5</v>
      </c>
      <c r="D33" s="7">
        <v>5.7</v>
      </c>
      <c r="E33" s="7">
        <v>2.2000000000000002</v>
      </c>
      <c r="F33" s="7">
        <v>6.3</v>
      </c>
      <c r="G33" s="7">
        <v>4.3</v>
      </c>
      <c r="H33" s="7">
        <v>0.3</v>
      </c>
      <c r="I33" s="7">
        <v>0.93</v>
      </c>
      <c r="J33" s="7">
        <v>0.91</v>
      </c>
      <c r="K33" s="7">
        <v>0.83</v>
      </c>
      <c r="L33" s="7">
        <v>23.8</v>
      </c>
      <c r="M33" s="7">
        <v>11.3</v>
      </c>
      <c r="N33" s="7">
        <v>0</v>
      </c>
      <c r="O33" s="7">
        <v>1002.71</v>
      </c>
      <c r="P33" s="7">
        <v>994.58</v>
      </c>
      <c r="Q33" s="7">
        <v>3.05</v>
      </c>
    </row>
    <row r="34" spans="2:17" ht="15">
      <c r="B34" s="8">
        <v>43860</v>
      </c>
      <c r="C34" s="7">
        <v>8.8000000000000007</v>
      </c>
      <c r="D34" s="7">
        <v>7.3</v>
      </c>
      <c r="E34" s="7">
        <v>6.1</v>
      </c>
      <c r="F34" s="7">
        <v>8</v>
      </c>
      <c r="G34" s="7">
        <v>5.2</v>
      </c>
      <c r="H34" s="7">
        <v>2.6</v>
      </c>
      <c r="I34" s="7">
        <v>0.95</v>
      </c>
      <c r="J34" s="7">
        <v>0.86</v>
      </c>
      <c r="K34" s="7">
        <v>0.74</v>
      </c>
      <c r="L34" s="7">
        <v>23.8</v>
      </c>
      <c r="M34" s="7">
        <v>8.9</v>
      </c>
      <c r="N34" s="7">
        <v>0.3</v>
      </c>
      <c r="O34" s="7">
        <v>1001.69</v>
      </c>
      <c r="P34" s="7">
        <v>992.21</v>
      </c>
      <c r="Q34" s="7">
        <v>0.51</v>
      </c>
    </row>
    <row r="35" spans="2:17" ht="15">
      <c r="B35" s="8">
        <v>43861</v>
      </c>
      <c r="C35" s="7">
        <v>9.1999999999999993</v>
      </c>
      <c r="D35" s="7">
        <v>8.1</v>
      </c>
      <c r="E35" s="7">
        <v>5.9</v>
      </c>
      <c r="F35" s="7">
        <v>8.3000000000000007</v>
      </c>
      <c r="G35" s="7">
        <v>6.8</v>
      </c>
      <c r="H35" s="7">
        <v>2.6</v>
      </c>
      <c r="I35" s="7">
        <v>0.95</v>
      </c>
      <c r="J35" s="7">
        <v>0.92</v>
      </c>
      <c r="K35" s="7">
        <v>0.77</v>
      </c>
      <c r="L35" s="7">
        <v>23.8</v>
      </c>
      <c r="M35" s="7">
        <v>8.6</v>
      </c>
      <c r="N35" s="7">
        <v>0</v>
      </c>
      <c r="O35" s="7">
        <v>998.98</v>
      </c>
      <c r="P35" s="7">
        <v>992.21</v>
      </c>
      <c r="Q35" s="7">
        <v>6.86</v>
      </c>
    </row>
    <row r="37" spans="2:17">
      <c r="B37" s="1" t="s">
        <v>10</v>
      </c>
      <c r="C37" s="4">
        <f>AVERAGE(C5:C35)</f>
        <v>7.8133333333333335</v>
      </c>
      <c r="D37" s="4">
        <f t="shared" ref="D37:Q37" si="0">AVERAGE(D5:D35)</f>
        <v>5.5633333333333335</v>
      </c>
      <c r="E37" s="4">
        <f t="shared" si="0"/>
        <v>3.2966666666666669</v>
      </c>
      <c r="F37" s="4">
        <f t="shared" si="0"/>
        <v>6.0533333333333337</v>
      </c>
      <c r="G37" s="4">
        <f t="shared" si="0"/>
        <v>3.7899999999999996</v>
      </c>
      <c r="H37" s="4">
        <f t="shared" si="0"/>
        <v>1.5899999999999999</v>
      </c>
      <c r="I37" s="4">
        <f t="shared" si="0"/>
        <v>0.94099999999999995</v>
      </c>
      <c r="J37" s="4">
        <f t="shared" si="0"/>
        <v>0.88566666666666694</v>
      </c>
      <c r="K37" s="4">
        <f t="shared" si="0"/>
        <v>0.79966666666666653</v>
      </c>
      <c r="L37" s="4">
        <f t="shared" si="0"/>
        <v>19.929999999999996</v>
      </c>
      <c r="M37" s="4">
        <f t="shared" si="0"/>
        <v>5.3200000000000012</v>
      </c>
      <c r="N37" s="4">
        <f t="shared" si="0"/>
        <v>8.3333333333333329E-2</v>
      </c>
      <c r="O37" s="4">
        <f t="shared" si="0"/>
        <v>1018.8654838709676</v>
      </c>
      <c r="P37" s="4">
        <f t="shared" si="0"/>
        <v>1007.548387096774</v>
      </c>
      <c r="Q37" s="4">
        <f t="shared" si="0"/>
        <v>3.6483333333333334</v>
      </c>
    </row>
    <row r="38" spans="2:17">
      <c r="B38" s="1" t="s">
        <v>11</v>
      </c>
      <c r="Q38" s="4">
        <f>SUM(Q5:Q35)</f>
        <v>109.45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Howard Bell</cp:lastModifiedBy>
  <cp:revision>3</cp:revision>
  <dcterms:created xsi:type="dcterms:W3CDTF">2019-11-07T07:31:39Z</dcterms:created>
  <dcterms:modified xsi:type="dcterms:W3CDTF">2020-12-17T06:59:13Z</dcterms:modified>
  <dc:language>en-GB</dc:language>
</cp:coreProperties>
</file>