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July" sheetId="1" r:id="rId1"/>
    <sheet name="Sheet1" sheetId="2" r:id="rId2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38" i="1"/>
  <c r="C35" i="2"/>
  <c r="Q37" i="1"/>
  <c r="P37"/>
  <c r="O37"/>
  <c r="N37"/>
  <c r="M37"/>
  <c r="L37"/>
  <c r="K37"/>
  <c r="J37"/>
  <c r="I37"/>
  <c r="H37"/>
  <c r="G37"/>
  <c r="F37"/>
  <c r="E37"/>
  <c r="D37"/>
  <c r="C37"/>
</calcChain>
</file>

<file path=xl/sharedStrings.xml><?xml version="1.0" encoding="utf-8"?>
<sst xmlns="http://schemas.openxmlformats.org/spreadsheetml/2006/main" count="24" uniqueCount="15">
  <si>
    <t>Brough July 2020</t>
  </si>
  <si>
    <t>Temperature</t>
  </si>
  <si>
    <t>Dew Point</t>
  </si>
  <si>
    <t>Humidity</t>
  </si>
  <si>
    <t>Speed</t>
  </si>
  <si>
    <t>Pressure</t>
  </si>
  <si>
    <t>Date</t>
  </si>
  <si>
    <t>High °C</t>
  </si>
  <si>
    <t>Avg</t>
  </si>
  <si>
    <t>Low °C</t>
  </si>
  <si>
    <t>High</t>
  </si>
  <si>
    <t>Low</t>
  </si>
  <si>
    <t>Daily Precip. (mm)</t>
  </si>
  <si>
    <t>AVERAGE</t>
  </si>
  <si>
    <t>SUM</t>
  </si>
</sst>
</file>

<file path=xl/styles.xml><?xml version="1.0" encoding="utf-8"?>
<styleSheet xmlns="http://schemas.openxmlformats.org/spreadsheetml/2006/main">
  <numFmts count="2">
    <numFmt numFmtId="164" formatCode="[$-809]dd/mm/yyyy"/>
    <numFmt numFmtId="165" formatCode="\£#,##0.00"/>
  </numFmts>
  <fonts count="3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2" fontId="0" fillId="0" borderId="0" xfId="0" applyNumberFormat="1"/>
    <xf numFmtId="165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/>
          <a:lstStyle/>
          <a:p>
            <a:pPr>
              <a:defRPr lang="en-US" sz="1600" b="1" strike="noStrike" spc="-1">
                <a:latin typeface="Arial"/>
              </a:defRPr>
            </a:pPr>
            <a:r>
              <a:rPr sz="1600" b="1" strike="noStrike" spc="-1">
                <a:latin typeface="Arial"/>
              </a:rPr>
              <a:t>July 2020 Temperature and Precipitation Brough, Cumbria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July!$C$4</c:f>
              <c:strCache>
                <c:ptCount val="1"/>
                <c:pt idx="0">
                  <c:v>High °C</c:v>
                </c:pt>
              </c:strCache>
            </c:strRef>
          </c:tx>
          <c:spPr>
            <a:solidFill>
              <a:srgbClr val="861141"/>
            </a:solidFill>
            <a:ln>
              <a:noFill/>
            </a:ln>
          </c:spPr>
          <c:val>
            <c:numRef>
              <c:f>July!$C$5:$C$35</c:f>
              <c:numCache>
                <c:formatCode>General</c:formatCode>
                <c:ptCount val="31"/>
                <c:pt idx="0">
                  <c:v>18.5</c:v>
                </c:pt>
                <c:pt idx="1">
                  <c:v>16</c:v>
                </c:pt>
                <c:pt idx="2">
                  <c:v>15.6</c:v>
                </c:pt>
                <c:pt idx="3">
                  <c:v>16.5</c:v>
                </c:pt>
                <c:pt idx="4">
                  <c:v>15.1</c:v>
                </c:pt>
                <c:pt idx="5">
                  <c:v>17.7</c:v>
                </c:pt>
                <c:pt idx="6">
                  <c:v>14.9</c:v>
                </c:pt>
                <c:pt idx="7">
                  <c:v>18.600000000000001</c:v>
                </c:pt>
                <c:pt idx="8">
                  <c:v>17.399999999999999</c:v>
                </c:pt>
                <c:pt idx="9">
                  <c:v>17.3</c:v>
                </c:pt>
                <c:pt idx="10">
                  <c:v>17</c:v>
                </c:pt>
                <c:pt idx="11">
                  <c:v>19.3</c:v>
                </c:pt>
                <c:pt idx="12">
                  <c:v>18.3</c:v>
                </c:pt>
                <c:pt idx="13">
                  <c:v>17.8</c:v>
                </c:pt>
                <c:pt idx="14">
                  <c:v>15.5</c:v>
                </c:pt>
                <c:pt idx="15">
                  <c:v>20.399999999999999</c:v>
                </c:pt>
                <c:pt idx="16">
                  <c:v>17.5</c:v>
                </c:pt>
                <c:pt idx="17">
                  <c:v>18.8</c:v>
                </c:pt>
                <c:pt idx="18">
                  <c:v>17.399999999999999</c:v>
                </c:pt>
                <c:pt idx="19">
                  <c:v>16.399999999999999</c:v>
                </c:pt>
                <c:pt idx="20">
                  <c:v>20.100000000000001</c:v>
                </c:pt>
                <c:pt idx="21">
                  <c:v>17</c:v>
                </c:pt>
                <c:pt idx="22">
                  <c:v>18.399999999999999</c:v>
                </c:pt>
                <c:pt idx="23">
                  <c:v>19.7</c:v>
                </c:pt>
                <c:pt idx="24">
                  <c:v>20.100000000000001</c:v>
                </c:pt>
                <c:pt idx="25">
                  <c:v>16.7</c:v>
                </c:pt>
                <c:pt idx="26">
                  <c:v>17.7</c:v>
                </c:pt>
                <c:pt idx="27">
                  <c:v>16.2</c:v>
                </c:pt>
                <c:pt idx="28">
                  <c:v>17.100000000000001</c:v>
                </c:pt>
                <c:pt idx="29">
                  <c:v>22.5</c:v>
                </c:pt>
                <c:pt idx="30">
                  <c:v>31.1</c:v>
                </c:pt>
              </c:numCache>
            </c:numRef>
          </c:val>
        </c:ser>
        <c:ser>
          <c:idx val="1"/>
          <c:order val="1"/>
          <c:tx>
            <c:strRef>
              <c:f>July!$E$4</c:f>
              <c:strCache>
                <c:ptCount val="1"/>
                <c:pt idx="0">
                  <c:v>Low °C</c:v>
                </c:pt>
              </c:strCache>
            </c:strRef>
          </c:tx>
          <c:spPr>
            <a:solidFill>
              <a:srgbClr val="3465A4"/>
            </a:solidFill>
            <a:ln>
              <a:noFill/>
            </a:ln>
          </c:spPr>
          <c:val>
            <c:numRef>
              <c:f>July!$E$5:$E$35</c:f>
              <c:numCache>
                <c:formatCode>General</c:formatCode>
                <c:ptCount val="31"/>
                <c:pt idx="0">
                  <c:v>10.1</c:v>
                </c:pt>
                <c:pt idx="1">
                  <c:v>9.1</c:v>
                </c:pt>
                <c:pt idx="2">
                  <c:v>10.9</c:v>
                </c:pt>
                <c:pt idx="3">
                  <c:v>13.6</c:v>
                </c:pt>
                <c:pt idx="4">
                  <c:v>9.5</c:v>
                </c:pt>
                <c:pt idx="5">
                  <c:v>9.8000000000000007</c:v>
                </c:pt>
                <c:pt idx="6">
                  <c:v>8.9</c:v>
                </c:pt>
                <c:pt idx="7">
                  <c:v>7.7</c:v>
                </c:pt>
                <c:pt idx="8">
                  <c:v>9.3000000000000007</c:v>
                </c:pt>
                <c:pt idx="9">
                  <c:v>9.1999999999999993</c:v>
                </c:pt>
                <c:pt idx="10">
                  <c:v>9.5</c:v>
                </c:pt>
                <c:pt idx="11">
                  <c:v>6.3</c:v>
                </c:pt>
                <c:pt idx="12">
                  <c:v>12.6</c:v>
                </c:pt>
                <c:pt idx="13">
                  <c:v>8.6</c:v>
                </c:pt>
                <c:pt idx="14">
                  <c:v>11.6</c:v>
                </c:pt>
                <c:pt idx="15">
                  <c:v>12.7</c:v>
                </c:pt>
                <c:pt idx="16">
                  <c:v>12.7</c:v>
                </c:pt>
                <c:pt idx="17">
                  <c:v>10.8</c:v>
                </c:pt>
                <c:pt idx="18">
                  <c:v>6.9</c:v>
                </c:pt>
                <c:pt idx="19">
                  <c:v>7.2</c:v>
                </c:pt>
                <c:pt idx="20">
                  <c:v>7.2</c:v>
                </c:pt>
                <c:pt idx="21">
                  <c:v>11.4</c:v>
                </c:pt>
                <c:pt idx="22">
                  <c:v>12.5</c:v>
                </c:pt>
                <c:pt idx="23">
                  <c:v>10.6</c:v>
                </c:pt>
                <c:pt idx="24">
                  <c:v>13.4</c:v>
                </c:pt>
                <c:pt idx="25">
                  <c:v>12.1</c:v>
                </c:pt>
                <c:pt idx="26">
                  <c:v>11.4</c:v>
                </c:pt>
                <c:pt idx="27">
                  <c:v>10.8</c:v>
                </c:pt>
                <c:pt idx="28">
                  <c:v>10.199999999999999</c:v>
                </c:pt>
                <c:pt idx="29">
                  <c:v>9.6999999999999993</c:v>
                </c:pt>
                <c:pt idx="30">
                  <c:v>16.8</c:v>
                </c:pt>
              </c:numCache>
            </c:numRef>
          </c:val>
        </c:ser>
        <c:gapWidth val="100"/>
        <c:axId val="132499712"/>
        <c:axId val="132611456"/>
      </c:barChart>
      <c:lineChart>
        <c:grouping val="standard"/>
        <c:ser>
          <c:idx val="2"/>
          <c:order val="2"/>
          <c:tx>
            <c:strRef>
              <c:f>July!$Q$4</c:f>
              <c:strCache>
                <c:ptCount val="1"/>
                <c:pt idx="0">
                  <c:v>Daily Precip. (mm)</c:v>
                </c:pt>
              </c:strCache>
            </c:strRef>
          </c:tx>
          <c:spPr>
            <a:ln w="28800">
              <a:solidFill>
                <a:srgbClr val="77BC65"/>
              </a:solidFill>
              <a:round/>
            </a:ln>
          </c:spPr>
          <c:marker>
            <c:symbol val="none"/>
          </c:marker>
          <c:val>
            <c:numRef>
              <c:f>July!$Q$5:$Q$35</c:f>
              <c:numCache>
                <c:formatCode>General</c:formatCode>
                <c:ptCount val="31"/>
                <c:pt idx="0">
                  <c:v>2.54</c:v>
                </c:pt>
                <c:pt idx="1">
                  <c:v>2.29</c:v>
                </c:pt>
                <c:pt idx="2">
                  <c:v>1.78</c:v>
                </c:pt>
                <c:pt idx="3">
                  <c:v>15.49</c:v>
                </c:pt>
                <c:pt idx="4">
                  <c:v>15.49</c:v>
                </c:pt>
                <c:pt idx="5">
                  <c:v>2.54</c:v>
                </c:pt>
                <c:pt idx="6">
                  <c:v>0.76</c:v>
                </c:pt>
                <c:pt idx="7">
                  <c:v>4.57</c:v>
                </c:pt>
                <c:pt idx="8">
                  <c:v>8.1300000000000008</c:v>
                </c:pt>
                <c:pt idx="9">
                  <c:v>4.32</c:v>
                </c:pt>
                <c:pt idx="10">
                  <c:v>0</c:v>
                </c:pt>
                <c:pt idx="11">
                  <c:v>0</c:v>
                </c:pt>
                <c:pt idx="12">
                  <c:v>0.25</c:v>
                </c:pt>
                <c:pt idx="13">
                  <c:v>0</c:v>
                </c:pt>
                <c:pt idx="14">
                  <c:v>4.57</c:v>
                </c:pt>
                <c:pt idx="15">
                  <c:v>0</c:v>
                </c:pt>
                <c:pt idx="16">
                  <c:v>0</c:v>
                </c:pt>
                <c:pt idx="17">
                  <c:v>1.52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1.52</c:v>
                </c:pt>
                <c:pt idx="22">
                  <c:v>16.260000000000002</c:v>
                </c:pt>
                <c:pt idx="23">
                  <c:v>0</c:v>
                </c:pt>
                <c:pt idx="24">
                  <c:v>1.02</c:v>
                </c:pt>
                <c:pt idx="25">
                  <c:v>0.76</c:v>
                </c:pt>
                <c:pt idx="26">
                  <c:v>10.41</c:v>
                </c:pt>
                <c:pt idx="27">
                  <c:v>0</c:v>
                </c:pt>
                <c:pt idx="28">
                  <c:v>0</c:v>
                </c:pt>
                <c:pt idx="29">
                  <c:v>6.86</c:v>
                </c:pt>
                <c:pt idx="30">
                  <c:v>0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132886528"/>
        <c:axId val="132888832"/>
      </c:lineChart>
      <c:catAx>
        <c:axId val="132499712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lang="en-US" sz="900" b="0" strike="noStrike" spc="-1">
                    <a:latin typeface="Arial"/>
                  </a:defRPr>
                </a:pPr>
                <a:r>
                  <a:rPr sz="900" b="0" strike="noStrike" spc="-1">
                    <a:latin typeface="Arial"/>
                  </a:rPr>
                  <a:t>Date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32611456"/>
        <c:crosses val="autoZero"/>
        <c:auto val="1"/>
        <c:lblAlgn val="ctr"/>
        <c:lblOffset val="100"/>
      </c:catAx>
      <c:valAx>
        <c:axId val="132611456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Temperature °C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32499712"/>
        <c:crosses val="autoZero"/>
        <c:crossBetween val="between"/>
      </c:valAx>
      <c:catAx>
        <c:axId val="132886528"/>
        <c:scaling>
          <c:orientation val="minMax"/>
        </c:scaling>
        <c:delete val="1"/>
        <c:axPos val="t"/>
        <c:numFmt formatCode="General" sourceLinked="1"/>
        <c:tickLblPos val="nextTo"/>
        <c:crossAx val="132888832"/>
        <c:crosses val="max"/>
        <c:auto val="1"/>
        <c:lblAlgn val="ctr"/>
        <c:lblOffset val="100"/>
      </c:catAx>
      <c:valAx>
        <c:axId val="132888832"/>
        <c:scaling>
          <c:orientation val="minMax"/>
        </c:scaling>
        <c:axPos val="r"/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Precipitation mm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32886528"/>
        <c:crosses val="max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latin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243360</xdr:colOff>
      <xdr:row>39</xdr:row>
      <xdr:rowOff>40320</xdr:rowOff>
    </xdr:from>
    <xdr:to>
      <xdr:col>18</xdr:col>
      <xdr:colOff>35640</xdr:colOff>
      <xdr:row>77</xdr:row>
      <xdr:rowOff>110160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E1" zoomScale="90" zoomScaleNormal="90" workbookViewId="0">
      <selection activeCell="Q39" sqref="Q39"/>
    </sheetView>
  </sheetViews>
  <sheetFormatPr defaultRowHeight="12.75"/>
  <cols>
    <col min="1" max="1" width="8.7109375" customWidth="1"/>
    <col min="2" max="2" width="11.5703125" style="1"/>
    <col min="3" max="8" width="8.7109375" customWidth="1"/>
    <col min="9" max="10" width="11.42578125" customWidth="1"/>
    <col min="11" max="11" width="12.28515625" customWidth="1"/>
    <col min="12" max="12" width="16.7109375" customWidth="1"/>
    <col min="13" max="13" width="14.85546875" customWidth="1"/>
    <col min="14" max="14" width="7.85546875" customWidth="1"/>
    <col min="15" max="15" width="14" customWidth="1"/>
    <col min="16" max="16" width="10.140625" customWidth="1"/>
    <col min="17" max="1025" width="8.7109375" customWidth="1"/>
  </cols>
  <sheetData>
    <row r="1" spans="1:17" ht="18">
      <c r="A1" s="2"/>
      <c r="B1" s="3" t="s">
        <v>0</v>
      </c>
    </row>
    <row r="3" spans="1:17">
      <c r="B3" s="4"/>
      <c r="C3" s="5"/>
      <c r="D3" s="5" t="s">
        <v>1</v>
      </c>
      <c r="E3" s="5"/>
      <c r="F3" s="5"/>
      <c r="G3" s="5" t="s">
        <v>2</v>
      </c>
      <c r="H3" s="5"/>
      <c r="I3" s="5"/>
      <c r="J3" s="5" t="s">
        <v>3</v>
      </c>
      <c r="K3" s="5"/>
      <c r="L3" s="5"/>
      <c r="M3" s="5" t="s">
        <v>4</v>
      </c>
      <c r="N3" s="5"/>
      <c r="O3" s="5" t="s">
        <v>5</v>
      </c>
      <c r="P3" s="5"/>
      <c r="Q3" s="5"/>
    </row>
    <row r="4" spans="1:17"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11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11</v>
      </c>
      <c r="Q4" s="5" t="s">
        <v>12</v>
      </c>
    </row>
    <row r="5" spans="1:17">
      <c r="B5" s="6">
        <v>44013</v>
      </c>
      <c r="C5">
        <v>18.5</v>
      </c>
      <c r="D5">
        <v>13.3</v>
      </c>
      <c r="E5">
        <v>10.1</v>
      </c>
      <c r="F5">
        <v>13.1</v>
      </c>
      <c r="G5">
        <v>11.1</v>
      </c>
      <c r="H5">
        <v>9.1</v>
      </c>
      <c r="I5">
        <v>95</v>
      </c>
      <c r="J5">
        <v>87</v>
      </c>
      <c r="K5">
        <v>66</v>
      </c>
      <c r="L5">
        <v>10.1</v>
      </c>
      <c r="M5">
        <v>0.9</v>
      </c>
      <c r="N5">
        <v>0</v>
      </c>
      <c r="O5">
        <v>1006.43</v>
      </c>
      <c r="P5">
        <v>1000.34</v>
      </c>
      <c r="Q5">
        <v>2.54</v>
      </c>
    </row>
    <row r="6" spans="1:17">
      <c r="B6" s="6">
        <v>44014</v>
      </c>
      <c r="C6">
        <v>16</v>
      </c>
      <c r="D6">
        <v>12.1</v>
      </c>
      <c r="E6">
        <v>9.1</v>
      </c>
      <c r="F6">
        <v>11.8</v>
      </c>
      <c r="G6">
        <v>9.8000000000000007</v>
      </c>
      <c r="H6">
        <v>8.1</v>
      </c>
      <c r="I6">
        <v>96</v>
      </c>
      <c r="J6">
        <v>87</v>
      </c>
      <c r="K6">
        <v>71</v>
      </c>
      <c r="L6">
        <v>9.6999999999999993</v>
      </c>
      <c r="M6">
        <v>1.1000000000000001</v>
      </c>
      <c r="N6">
        <v>0</v>
      </c>
      <c r="O6">
        <v>1012.19</v>
      </c>
      <c r="P6">
        <v>1006.1</v>
      </c>
      <c r="Q6">
        <v>2.29</v>
      </c>
    </row>
    <row r="7" spans="1:17">
      <c r="B7" s="6">
        <v>44015</v>
      </c>
      <c r="C7">
        <v>15.6</v>
      </c>
      <c r="D7">
        <v>13.1</v>
      </c>
      <c r="E7">
        <v>10.9</v>
      </c>
      <c r="F7">
        <v>13.6</v>
      </c>
      <c r="G7">
        <v>11.8</v>
      </c>
      <c r="H7">
        <v>9.6999999999999993</v>
      </c>
      <c r="I7">
        <v>97</v>
      </c>
      <c r="J7">
        <v>92</v>
      </c>
      <c r="K7">
        <v>86</v>
      </c>
      <c r="L7">
        <v>22.7</v>
      </c>
      <c r="M7">
        <v>6</v>
      </c>
      <c r="N7">
        <v>0</v>
      </c>
      <c r="O7">
        <v>1011.85</v>
      </c>
      <c r="P7">
        <v>1003.73</v>
      </c>
      <c r="Q7">
        <v>1.78</v>
      </c>
    </row>
    <row r="8" spans="1:17">
      <c r="B8" s="6">
        <v>44016</v>
      </c>
      <c r="C8">
        <v>16.5</v>
      </c>
      <c r="D8">
        <v>14.7</v>
      </c>
      <c r="E8">
        <v>13.6</v>
      </c>
      <c r="F8">
        <v>14.6</v>
      </c>
      <c r="G8">
        <v>13.8</v>
      </c>
      <c r="H8">
        <v>13.3</v>
      </c>
      <c r="I8">
        <v>98</v>
      </c>
      <c r="J8">
        <v>94</v>
      </c>
      <c r="K8">
        <v>87</v>
      </c>
      <c r="L8">
        <v>16.3</v>
      </c>
      <c r="M8">
        <v>4.2</v>
      </c>
      <c r="N8">
        <v>0</v>
      </c>
      <c r="O8">
        <v>1004.4</v>
      </c>
      <c r="P8">
        <v>997.63</v>
      </c>
      <c r="Q8">
        <v>15.49</v>
      </c>
    </row>
    <row r="9" spans="1:17">
      <c r="B9" s="6">
        <v>44017</v>
      </c>
      <c r="C9">
        <v>15.1</v>
      </c>
      <c r="D9">
        <v>12.6</v>
      </c>
      <c r="E9">
        <v>9.5</v>
      </c>
      <c r="F9">
        <v>14.1</v>
      </c>
      <c r="G9">
        <v>10.199999999999999</v>
      </c>
      <c r="H9">
        <v>7.8</v>
      </c>
      <c r="I9">
        <v>98</v>
      </c>
      <c r="J9">
        <v>86</v>
      </c>
      <c r="K9">
        <v>68</v>
      </c>
      <c r="L9">
        <v>27</v>
      </c>
      <c r="M9">
        <v>9.6999999999999993</v>
      </c>
      <c r="N9">
        <v>0.3</v>
      </c>
      <c r="O9">
        <v>1006.43</v>
      </c>
      <c r="P9">
        <v>995.6</v>
      </c>
      <c r="Q9">
        <v>15.49</v>
      </c>
    </row>
    <row r="10" spans="1:17">
      <c r="B10" s="6">
        <v>44018</v>
      </c>
      <c r="C10">
        <v>17.7</v>
      </c>
      <c r="D10">
        <v>12.8</v>
      </c>
      <c r="E10">
        <v>9.8000000000000007</v>
      </c>
      <c r="F10">
        <v>11.3</v>
      </c>
      <c r="G10">
        <v>8.6999999999999993</v>
      </c>
      <c r="H10">
        <v>6.5</v>
      </c>
      <c r="I10">
        <v>95</v>
      </c>
      <c r="J10">
        <v>77</v>
      </c>
      <c r="K10">
        <v>52</v>
      </c>
      <c r="L10">
        <v>14.8</v>
      </c>
      <c r="M10">
        <v>4</v>
      </c>
      <c r="N10">
        <v>0</v>
      </c>
      <c r="O10">
        <v>1019.98</v>
      </c>
      <c r="P10">
        <v>1006.1</v>
      </c>
      <c r="Q10">
        <v>2.54</v>
      </c>
    </row>
    <row r="11" spans="1:17">
      <c r="B11" s="6">
        <v>44019</v>
      </c>
      <c r="C11">
        <v>14.9</v>
      </c>
      <c r="D11">
        <v>11.4</v>
      </c>
      <c r="E11">
        <v>8.9</v>
      </c>
      <c r="F11">
        <v>10.3</v>
      </c>
      <c r="G11">
        <v>8.8000000000000007</v>
      </c>
      <c r="H11">
        <v>6.5</v>
      </c>
      <c r="I11">
        <v>92</v>
      </c>
      <c r="J11">
        <v>84</v>
      </c>
      <c r="K11">
        <v>70</v>
      </c>
      <c r="L11">
        <v>12.2</v>
      </c>
      <c r="M11">
        <v>1.7</v>
      </c>
      <c r="N11">
        <v>0</v>
      </c>
      <c r="O11">
        <v>1019.98</v>
      </c>
      <c r="P11">
        <v>1013.55</v>
      </c>
      <c r="Q11">
        <v>0.76</v>
      </c>
    </row>
    <row r="12" spans="1:17">
      <c r="B12" s="6">
        <v>44020</v>
      </c>
      <c r="C12">
        <v>18.600000000000001</v>
      </c>
      <c r="D12">
        <v>12.7</v>
      </c>
      <c r="E12">
        <v>7.7</v>
      </c>
      <c r="F12">
        <v>12.4</v>
      </c>
      <c r="G12">
        <v>10</v>
      </c>
      <c r="H12">
        <v>6.7</v>
      </c>
      <c r="I12">
        <v>95</v>
      </c>
      <c r="J12">
        <v>85</v>
      </c>
      <c r="K12">
        <v>62</v>
      </c>
      <c r="L12">
        <v>13.7</v>
      </c>
      <c r="M12">
        <v>1.3</v>
      </c>
      <c r="N12">
        <v>0</v>
      </c>
      <c r="O12">
        <v>1014.9</v>
      </c>
      <c r="P12">
        <v>1012.19</v>
      </c>
      <c r="Q12">
        <v>4.57</v>
      </c>
    </row>
    <row r="13" spans="1:17">
      <c r="B13" s="6">
        <v>44021</v>
      </c>
      <c r="C13">
        <v>17.399999999999999</v>
      </c>
      <c r="D13">
        <v>12.5</v>
      </c>
      <c r="E13">
        <v>9.3000000000000007</v>
      </c>
      <c r="F13">
        <v>11.9</v>
      </c>
      <c r="G13">
        <v>9.6</v>
      </c>
      <c r="H13">
        <v>8.1999999999999993</v>
      </c>
      <c r="I13">
        <v>95</v>
      </c>
      <c r="J13">
        <v>83</v>
      </c>
      <c r="K13">
        <v>63</v>
      </c>
      <c r="L13">
        <v>11.1</v>
      </c>
      <c r="M13">
        <v>1.5</v>
      </c>
      <c r="N13">
        <v>0</v>
      </c>
      <c r="O13">
        <v>1013.55</v>
      </c>
      <c r="P13">
        <v>1010.16</v>
      </c>
      <c r="Q13">
        <v>8.1300000000000008</v>
      </c>
    </row>
    <row r="14" spans="1:17">
      <c r="B14" s="6">
        <v>44022</v>
      </c>
      <c r="C14">
        <v>17.3</v>
      </c>
      <c r="D14">
        <v>12.7</v>
      </c>
      <c r="E14">
        <v>9.1999999999999993</v>
      </c>
      <c r="F14">
        <v>11.5</v>
      </c>
      <c r="G14">
        <v>9.5</v>
      </c>
      <c r="H14">
        <v>7.9</v>
      </c>
      <c r="I14">
        <v>97</v>
      </c>
      <c r="J14">
        <v>82</v>
      </c>
      <c r="K14">
        <v>57</v>
      </c>
      <c r="L14">
        <v>12.2</v>
      </c>
      <c r="M14">
        <v>2.4</v>
      </c>
      <c r="N14">
        <v>0</v>
      </c>
      <c r="O14">
        <v>1021.33</v>
      </c>
      <c r="P14">
        <v>1012.87</v>
      </c>
      <c r="Q14">
        <v>4.32</v>
      </c>
    </row>
    <row r="15" spans="1:17">
      <c r="B15" s="6">
        <v>44023</v>
      </c>
      <c r="C15">
        <v>17</v>
      </c>
      <c r="D15">
        <v>13.1</v>
      </c>
      <c r="E15">
        <v>9.5</v>
      </c>
      <c r="F15">
        <v>9.6</v>
      </c>
      <c r="G15">
        <v>8.6</v>
      </c>
      <c r="H15">
        <v>7.5</v>
      </c>
      <c r="I15">
        <v>89</v>
      </c>
      <c r="J15">
        <v>75</v>
      </c>
      <c r="K15">
        <v>56</v>
      </c>
      <c r="L15">
        <v>12.6</v>
      </c>
      <c r="M15">
        <v>2</v>
      </c>
      <c r="N15">
        <v>0</v>
      </c>
      <c r="O15">
        <v>1027.0899999999999</v>
      </c>
      <c r="P15">
        <v>1021</v>
      </c>
      <c r="Q15">
        <v>0</v>
      </c>
    </row>
    <row r="16" spans="1:17">
      <c r="B16" s="6">
        <v>44024</v>
      </c>
      <c r="C16">
        <v>19.3</v>
      </c>
      <c r="D16">
        <v>13.2</v>
      </c>
      <c r="E16">
        <v>6.3</v>
      </c>
      <c r="F16">
        <v>10.8</v>
      </c>
      <c r="G16">
        <v>8.3000000000000007</v>
      </c>
      <c r="H16">
        <v>5</v>
      </c>
      <c r="I16">
        <v>92</v>
      </c>
      <c r="J16">
        <v>74</v>
      </c>
      <c r="K16">
        <v>51</v>
      </c>
      <c r="L16">
        <v>14.3</v>
      </c>
      <c r="M16">
        <v>3.3</v>
      </c>
      <c r="N16">
        <v>0</v>
      </c>
      <c r="O16">
        <v>1027.0899999999999</v>
      </c>
      <c r="P16">
        <v>1023.03</v>
      </c>
      <c r="Q16">
        <v>0</v>
      </c>
    </row>
    <row r="17" spans="2:17">
      <c r="B17" s="6">
        <v>44025</v>
      </c>
      <c r="C17">
        <v>18.3</v>
      </c>
      <c r="D17">
        <v>14.9</v>
      </c>
      <c r="E17">
        <v>12.6</v>
      </c>
      <c r="F17">
        <v>14.9</v>
      </c>
      <c r="G17">
        <v>12.3</v>
      </c>
      <c r="H17">
        <v>7.9</v>
      </c>
      <c r="I17">
        <v>95</v>
      </c>
      <c r="J17">
        <v>85</v>
      </c>
      <c r="K17">
        <v>69</v>
      </c>
      <c r="L17">
        <v>18</v>
      </c>
      <c r="M17">
        <v>4.4000000000000004</v>
      </c>
      <c r="N17">
        <v>0</v>
      </c>
      <c r="O17">
        <v>1023.37</v>
      </c>
      <c r="P17">
        <v>1015.58</v>
      </c>
      <c r="Q17">
        <v>0.25</v>
      </c>
    </row>
    <row r="18" spans="2:17">
      <c r="B18" s="6">
        <v>44026</v>
      </c>
      <c r="C18">
        <v>17.8</v>
      </c>
      <c r="D18">
        <v>13</v>
      </c>
      <c r="E18">
        <v>8.6</v>
      </c>
      <c r="F18">
        <v>11.4</v>
      </c>
      <c r="G18">
        <v>9.6999999999999993</v>
      </c>
      <c r="H18">
        <v>7.4</v>
      </c>
      <c r="I18">
        <v>93</v>
      </c>
      <c r="J18">
        <v>81</v>
      </c>
      <c r="K18">
        <v>62</v>
      </c>
      <c r="L18">
        <v>12.2</v>
      </c>
      <c r="M18">
        <v>3.3</v>
      </c>
      <c r="N18">
        <v>0</v>
      </c>
      <c r="O18">
        <v>1016.59</v>
      </c>
      <c r="P18">
        <v>1012.87</v>
      </c>
      <c r="Q18">
        <v>0</v>
      </c>
    </row>
    <row r="19" spans="2:17">
      <c r="B19" s="6">
        <v>44027</v>
      </c>
      <c r="C19">
        <v>15.5</v>
      </c>
      <c r="D19">
        <v>13.4</v>
      </c>
      <c r="E19">
        <v>11.6</v>
      </c>
      <c r="F19">
        <v>13.1</v>
      </c>
      <c r="G19">
        <v>11.7</v>
      </c>
      <c r="H19">
        <v>10.6</v>
      </c>
      <c r="I19">
        <v>96</v>
      </c>
      <c r="J19">
        <v>90</v>
      </c>
      <c r="K19">
        <v>80</v>
      </c>
      <c r="L19">
        <v>15.4</v>
      </c>
      <c r="M19">
        <v>3.5</v>
      </c>
      <c r="N19">
        <v>0</v>
      </c>
      <c r="O19">
        <v>1015.24</v>
      </c>
      <c r="P19">
        <v>1011.51</v>
      </c>
      <c r="Q19">
        <v>4.57</v>
      </c>
    </row>
    <row r="20" spans="2:17">
      <c r="B20" s="6">
        <v>44028</v>
      </c>
      <c r="C20">
        <v>20.399999999999999</v>
      </c>
      <c r="D20">
        <v>15.7</v>
      </c>
      <c r="E20">
        <v>12.7</v>
      </c>
      <c r="F20">
        <v>16</v>
      </c>
      <c r="G20">
        <v>13.3</v>
      </c>
      <c r="H20">
        <v>11.3</v>
      </c>
      <c r="I20">
        <v>93</v>
      </c>
      <c r="J20">
        <v>86</v>
      </c>
      <c r="K20">
        <v>67</v>
      </c>
      <c r="L20">
        <v>11.9</v>
      </c>
      <c r="M20">
        <v>3.8</v>
      </c>
      <c r="N20">
        <v>0</v>
      </c>
      <c r="O20">
        <v>1018.96</v>
      </c>
      <c r="P20">
        <v>1014.9</v>
      </c>
      <c r="Q20">
        <v>0</v>
      </c>
    </row>
    <row r="21" spans="2:17">
      <c r="B21" s="6">
        <v>44029</v>
      </c>
      <c r="C21">
        <v>17.5</v>
      </c>
      <c r="D21">
        <v>15.3</v>
      </c>
      <c r="E21">
        <v>12.7</v>
      </c>
      <c r="F21">
        <v>15</v>
      </c>
      <c r="G21">
        <v>13.7</v>
      </c>
      <c r="H21">
        <v>11.6</v>
      </c>
      <c r="I21">
        <v>96</v>
      </c>
      <c r="J21">
        <v>90</v>
      </c>
      <c r="K21">
        <v>84</v>
      </c>
      <c r="L21">
        <v>16.899999999999999</v>
      </c>
      <c r="M21">
        <v>3.7</v>
      </c>
      <c r="N21">
        <v>0</v>
      </c>
      <c r="O21">
        <v>1018.29</v>
      </c>
      <c r="P21">
        <v>1014.9</v>
      </c>
      <c r="Q21">
        <v>0</v>
      </c>
    </row>
    <row r="22" spans="2:17">
      <c r="B22" s="6">
        <v>44030</v>
      </c>
      <c r="C22">
        <v>18.8</v>
      </c>
      <c r="D22">
        <v>15.1</v>
      </c>
      <c r="E22">
        <v>10.8</v>
      </c>
      <c r="F22">
        <v>14.9</v>
      </c>
      <c r="G22">
        <v>12.6</v>
      </c>
      <c r="H22">
        <v>9</v>
      </c>
      <c r="I22">
        <v>96</v>
      </c>
      <c r="J22">
        <v>86</v>
      </c>
      <c r="K22">
        <v>55</v>
      </c>
      <c r="L22">
        <v>13</v>
      </c>
      <c r="M22">
        <v>3</v>
      </c>
      <c r="N22">
        <v>0</v>
      </c>
      <c r="O22">
        <v>1016.93</v>
      </c>
      <c r="P22">
        <v>1012.53</v>
      </c>
      <c r="Q22">
        <v>1.52</v>
      </c>
    </row>
    <row r="23" spans="2:17">
      <c r="B23" s="6">
        <v>44031</v>
      </c>
      <c r="C23">
        <v>17.399999999999999</v>
      </c>
      <c r="D23">
        <v>12.3</v>
      </c>
      <c r="E23">
        <v>6.9</v>
      </c>
      <c r="F23">
        <v>9.8000000000000007</v>
      </c>
      <c r="G23">
        <v>7.8</v>
      </c>
      <c r="H23">
        <v>5.6</v>
      </c>
      <c r="I23">
        <v>93</v>
      </c>
      <c r="J23">
        <v>76</v>
      </c>
      <c r="K23">
        <v>53</v>
      </c>
      <c r="L23">
        <v>12.2</v>
      </c>
      <c r="M23">
        <v>2</v>
      </c>
      <c r="N23">
        <v>0</v>
      </c>
      <c r="O23">
        <v>1021</v>
      </c>
      <c r="P23">
        <v>1016.26</v>
      </c>
      <c r="Q23">
        <v>0</v>
      </c>
    </row>
    <row r="24" spans="2:17">
      <c r="B24" s="6">
        <v>44032</v>
      </c>
      <c r="C24">
        <v>16.399999999999999</v>
      </c>
      <c r="D24">
        <v>12.1</v>
      </c>
      <c r="E24">
        <v>7.2</v>
      </c>
      <c r="F24">
        <v>10.4</v>
      </c>
      <c r="G24">
        <v>8.1</v>
      </c>
      <c r="H24">
        <v>5.5</v>
      </c>
      <c r="I24">
        <v>90</v>
      </c>
      <c r="J24">
        <v>77</v>
      </c>
      <c r="K24">
        <v>60</v>
      </c>
      <c r="L24">
        <v>13.7</v>
      </c>
      <c r="M24">
        <v>2</v>
      </c>
      <c r="N24">
        <v>0</v>
      </c>
      <c r="O24">
        <v>1024.04</v>
      </c>
      <c r="P24">
        <v>1020.66</v>
      </c>
      <c r="Q24">
        <v>0</v>
      </c>
    </row>
    <row r="25" spans="2:17">
      <c r="B25" s="6">
        <v>44033</v>
      </c>
      <c r="C25">
        <v>20.100000000000001</v>
      </c>
      <c r="D25">
        <v>13.4</v>
      </c>
      <c r="E25">
        <v>7.2</v>
      </c>
      <c r="F25">
        <v>10</v>
      </c>
      <c r="G25">
        <v>8.1999999999999993</v>
      </c>
      <c r="H25">
        <v>5.8</v>
      </c>
      <c r="I25">
        <v>92</v>
      </c>
      <c r="J25">
        <v>73</v>
      </c>
      <c r="K25">
        <v>46</v>
      </c>
      <c r="L25">
        <v>10.5</v>
      </c>
      <c r="M25">
        <v>1.4</v>
      </c>
      <c r="N25">
        <v>0</v>
      </c>
      <c r="O25">
        <v>1025.06</v>
      </c>
      <c r="P25">
        <v>1023.37</v>
      </c>
      <c r="Q25">
        <v>0</v>
      </c>
    </row>
    <row r="26" spans="2:17">
      <c r="B26" s="6">
        <v>44034</v>
      </c>
      <c r="C26">
        <v>17</v>
      </c>
      <c r="D26">
        <v>13.7</v>
      </c>
      <c r="E26">
        <v>11.4</v>
      </c>
      <c r="F26">
        <v>14.1</v>
      </c>
      <c r="G26">
        <v>11.4</v>
      </c>
      <c r="H26">
        <v>8.8000000000000007</v>
      </c>
      <c r="I26">
        <v>97</v>
      </c>
      <c r="J26">
        <v>86</v>
      </c>
      <c r="K26">
        <v>70</v>
      </c>
      <c r="L26">
        <v>14.3</v>
      </c>
      <c r="M26">
        <v>2.6</v>
      </c>
      <c r="N26">
        <v>0</v>
      </c>
      <c r="O26">
        <v>1024.3800000000001</v>
      </c>
      <c r="P26">
        <v>1015.58</v>
      </c>
      <c r="Q26">
        <v>1.52</v>
      </c>
    </row>
    <row r="27" spans="2:17">
      <c r="B27" s="6">
        <v>44035</v>
      </c>
      <c r="C27">
        <v>18.399999999999999</v>
      </c>
      <c r="D27">
        <v>14.7</v>
      </c>
      <c r="E27">
        <v>12.5</v>
      </c>
      <c r="F27">
        <v>15.7</v>
      </c>
      <c r="G27">
        <v>13.6</v>
      </c>
      <c r="H27">
        <v>11.1</v>
      </c>
      <c r="I27">
        <v>97</v>
      </c>
      <c r="J27">
        <v>93</v>
      </c>
      <c r="K27">
        <v>82</v>
      </c>
      <c r="L27">
        <v>13</v>
      </c>
      <c r="M27">
        <v>3</v>
      </c>
      <c r="N27">
        <v>0</v>
      </c>
      <c r="O27">
        <v>1015.92</v>
      </c>
      <c r="P27">
        <v>1008.81</v>
      </c>
      <c r="Q27">
        <v>16.260000000000002</v>
      </c>
    </row>
    <row r="28" spans="2:17">
      <c r="B28" s="6">
        <v>44036</v>
      </c>
      <c r="C28">
        <v>19.7</v>
      </c>
      <c r="D28">
        <v>15.4</v>
      </c>
      <c r="E28">
        <v>10.6</v>
      </c>
      <c r="F28">
        <v>13.8</v>
      </c>
      <c r="G28">
        <v>11.8</v>
      </c>
      <c r="H28">
        <v>9.8000000000000007</v>
      </c>
      <c r="I28">
        <v>96</v>
      </c>
      <c r="J28">
        <v>80</v>
      </c>
      <c r="K28">
        <v>61</v>
      </c>
      <c r="L28">
        <v>11.1</v>
      </c>
      <c r="M28">
        <v>1.7</v>
      </c>
      <c r="N28">
        <v>0</v>
      </c>
      <c r="O28">
        <v>1011.18</v>
      </c>
      <c r="P28">
        <v>1004.74</v>
      </c>
      <c r="Q28">
        <v>0</v>
      </c>
    </row>
    <row r="29" spans="2:17">
      <c r="B29" s="6">
        <v>44037</v>
      </c>
      <c r="C29">
        <v>20.100000000000001</v>
      </c>
      <c r="D29">
        <v>15.8</v>
      </c>
      <c r="E29">
        <v>13.4</v>
      </c>
      <c r="F29">
        <v>15.5</v>
      </c>
      <c r="G29">
        <v>13.6</v>
      </c>
      <c r="H29">
        <v>11.8</v>
      </c>
      <c r="I29">
        <v>97</v>
      </c>
      <c r="J29">
        <v>87</v>
      </c>
      <c r="K29">
        <v>66</v>
      </c>
      <c r="L29">
        <v>23.8</v>
      </c>
      <c r="M29">
        <v>4.5999999999999996</v>
      </c>
      <c r="N29">
        <v>0</v>
      </c>
      <c r="O29">
        <v>1005.08</v>
      </c>
      <c r="P29">
        <v>1000.68</v>
      </c>
      <c r="Q29">
        <v>1.02</v>
      </c>
    </row>
    <row r="30" spans="2:17">
      <c r="B30" s="6">
        <v>44038</v>
      </c>
      <c r="C30">
        <v>16.7</v>
      </c>
      <c r="D30">
        <v>14.2</v>
      </c>
      <c r="E30">
        <v>12.1</v>
      </c>
      <c r="F30">
        <v>13</v>
      </c>
      <c r="G30">
        <v>11.9</v>
      </c>
      <c r="H30">
        <v>11.1</v>
      </c>
      <c r="I30">
        <v>96</v>
      </c>
      <c r="J30">
        <v>86</v>
      </c>
      <c r="K30">
        <v>73</v>
      </c>
      <c r="L30">
        <v>19.8</v>
      </c>
      <c r="M30">
        <v>5.6</v>
      </c>
      <c r="N30">
        <v>0</v>
      </c>
      <c r="O30">
        <v>1006.77</v>
      </c>
      <c r="P30">
        <v>1001.02</v>
      </c>
      <c r="Q30">
        <v>0.76</v>
      </c>
    </row>
    <row r="31" spans="2:17">
      <c r="B31" s="6">
        <v>44039</v>
      </c>
      <c r="C31">
        <v>17.7</v>
      </c>
      <c r="D31">
        <v>14.1</v>
      </c>
      <c r="E31">
        <v>11.4</v>
      </c>
      <c r="F31">
        <v>15.6</v>
      </c>
      <c r="G31">
        <v>12.2</v>
      </c>
      <c r="H31">
        <v>8</v>
      </c>
      <c r="I31">
        <v>96</v>
      </c>
      <c r="J31">
        <v>89</v>
      </c>
      <c r="K31">
        <v>74</v>
      </c>
      <c r="L31">
        <v>23</v>
      </c>
      <c r="M31">
        <v>5.7</v>
      </c>
      <c r="N31">
        <v>0</v>
      </c>
      <c r="O31">
        <v>1006.77</v>
      </c>
      <c r="P31">
        <v>993.57</v>
      </c>
      <c r="Q31">
        <v>10.41</v>
      </c>
    </row>
    <row r="32" spans="2:17">
      <c r="B32" s="6">
        <v>44040</v>
      </c>
      <c r="C32">
        <v>16.2</v>
      </c>
      <c r="D32">
        <v>12.9</v>
      </c>
      <c r="E32">
        <v>10.8</v>
      </c>
      <c r="F32">
        <v>10.8</v>
      </c>
      <c r="G32">
        <v>8.8000000000000007</v>
      </c>
      <c r="H32">
        <v>6.4</v>
      </c>
      <c r="I32">
        <v>92</v>
      </c>
      <c r="J32">
        <v>76</v>
      </c>
      <c r="K32">
        <v>64</v>
      </c>
      <c r="L32">
        <v>23</v>
      </c>
      <c r="M32">
        <v>8.4</v>
      </c>
      <c r="N32">
        <v>0.6</v>
      </c>
      <c r="O32">
        <v>1014.56</v>
      </c>
      <c r="P32">
        <v>1000.68</v>
      </c>
      <c r="Q32">
        <v>0</v>
      </c>
    </row>
    <row r="33" spans="2:17">
      <c r="B33" s="6">
        <v>44041</v>
      </c>
      <c r="C33">
        <v>17.100000000000001</v>
      </c>
      <c r="D33">
        <v>13.2</v>
      </c>
      <c r="E33">
        <v>10.199999999999999</v>
      </c>
      <c r="F33">
        <v>9.4</v>
      </c>
      <c r="G33">
        <v>8.1</v>
      </c>
      <c r="H33">
        <v>7</v>
      </c>
      <c r="I33">
        <v>85</v>
      </c>
      <c r="J33">
        <v>72</v>
      </c>
      <c r="K33">
        <v>55</v>
      </c>
      <c r="L33">
        <v>17.7</v>
      </c>
      <c r="M33">
        <v>4.9000000000000004</v>
      </c>
      <c r="N33">
        <v>0</v>
      </c>
      <c r="O33">
        <v>1018.29</v>
      </c>
      <c r="P33">
        <v>1013.88</v>
      </c>
      <c r="Q33">
        <v>0</v>
      </c>
    </row>
    <row r="34" spans="2:17">
      <c r="B34" s="6">
        <v>44042</v>
      </c>
      <c r="C34">
        <v>22.5</v>
      </c>
      <c r="D34">
        <v>15.7</v>
      </c>
      <c r="E34">
        <v>9.6999999999999993</v>
      </c>
      <c r="F34">
        <v>16.899999999999999</v>
      </c>
      <c r="G34">
        <v>12.7</v>
      </c>
      <c r="H34">
        <v>7.5</v>
      </c>
      <c r="I34">
        <v>96</v>
      </c>
      <c r="J34">
        <v>83</v>
      </c>
      <c r="K34">
        <v>65</v>
      </c>
      <c r="L34">
        <v>8.6999999999999993</v>
      </c>
      <c r="M34">
        <v>0.8</v>
      </c>
      <c r="N34">
        <v>0</v>
      </c>
      <c r="O34">
        <v>1017.95</v>
      </c>
      <c r="P34">
        <v>1013.88</v>
      </c>
      <c r="Q34">
        <v>6.86</v>
      </c>
    </row>
    <row r="35" spans="2:17">
      <c r="B35" s="6">
        <v>44043</v>
      </c>
      <c r="C35">
        <v>31.1</v>
      </c>
      <c r="D35">
        <v>22.5</v>
      </c>
      <c r="E35">
        <v>16.8</v>
      </c>
      <c r="F35">
        <v>19.2</v>
      </c>
      <c r="G35">
        <v>14.5</v>
      </c>
      <c r="H35">
        <v>9.1</v>
      </c>
      <c r="I35">
        <v>94</v>
      </c>
      <c r="J35">
        <v>63</v>
      </c>
      <c r="K35">
        <v>40</v>
      </c>
      <c r="L35">
        <v>16.899999999999999</v>
      </c>
      <c r="M35">
        <v>2.8</v>
      </c>
      <c r="N35">
        <v>0</v>
      </c>
      <c r="O35">
        <v>1013.88</v>
      </c>
      <c r="P35">
        <v>1006.1</v>
      </c>
      <c r="Q35">
        <v>0</v>
      </c>
    </row>
    <row r="37" spans="2:17">
      <c r="B37" s="1" t="s">
        <v>13</v>
      </c>
      <c r="C37" s="7">
        <f t="shared" ref="C37:Q37" si="0">AVERAGE(C5:C35)</f>
        <v>18.148387096774194</v>
      </c>
      <c r="D37" s="7">
        <f t="shared" si="0"/>
        <v>13.922580645161288</v>
      </c>
      <c r="E37" s="7">
        <f t="shared" si="0"/>
        <v>10.42258064516129</v>
      </c>
      <c r="F37" s="7">
        <f t="shared" si="0"/>
        <v>13.048387096774196</v>
      </c>
      <c r="G37" s="7">
        <f t="shared" si="0"/>
        <v>10.845161290322581</v>
      </c>
      <c r="H37" s="7">
        <f t="shared" si="0"/>
        <v>8.4387096774193573</v>
      </c>
      <c r="I37" s="7">
        <f t="shared" si="0"/>
        <v>94.483870967741936</v>
      </c>
      <c r="J37" s="7">
        <f t="shared" si="0"/>
        <v>82.741935483870961</v>
      </c>
      <c r="K37" s="7">
        <f t="shared" si="0"/>
        <v>65</v>
      </c>
      <c r="L37" s="7">
        <f t="shared" si="0"/>
        <v>15.219354838709679</v>
      </c>
      <c r="M37" s="7">
        <f t="shared" si="0"/>
        <v>3.3967741935483864</v>
      </c>
      <c r="N37" s="7">
        <f t="shared" si="0"/>
        <v>2.9032258064516127E-2</v>
      </c>
      <c r="O37" s="7">
        <f t="shared" si="0"/>
        <v>1016.1122580645165</v>
      </c>
      <c r="P37" s="7">
        <f t="shared" si="0"/>
        <v>1009.8006451612905</v>
      </c>
      <c r="Q37" s="7">
        <f t="shared" si="0"/>
        <v>3.2606451612903227</v>
      </c>
    </row>
    <row r="38" spans="2:17">
      <c r="B38" s="1" t="s">
        <v>14</v>
      </c>
      <c r="C38" s="8"/>
      <c r="Q38" s="9">
        <f>SUM(Q5:Q35)</f>
        <v>101.08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Q35"/>
  <sheetViews>
    <sheetView zoomScale="90" zoomScaleNormal="90" workbookViewId="0">
      <selection activeCell="C2" sqref="C2"/>
    </sheetView>
  </sheetViews>
  <sheetFormatPr defaultRowHeight="12.75"/>
  <cols>
    <col min="1" max="1025" width="8.7109375" customWidth="1"/>
  </cols>
  <sheetData>
    <row r="2" spans="3:17">
      <c r="C2">
        <v>23.3</v>
      </c>
      <c r="D2">
        <v>16.7</v>
      </c>
      <c r="E2">
        <v>8.4</v>
      </c>
      <c r="F2">
        <v>10.199999999999999</v>
      </c>
      <c r="G2">
        <v>7.7</v>
      </c>
      <c r="H2">
        <v>4.7</v>
      </c>
      <c r="I2">
        <v>79</v>
      </c>
      <c r="J2">
        <v>57</v>
      </c>
      <c r="K2">
        <v>37</v>
      </c>
      <c r="L2">
        <v>11.9</v>
      </c>
      <c r="M2">
        <v>1.9</v>
      </c>
      <c r="N2">
        <v>0</v>
      </c>
      <c r="O2">
        <v>1026.4100000000001</v>
      </c>
      <c r="P2">
        <v>1023.37</v>
      </c>
      <c r="Q2">
        <v>0</v>
      </c>
    </row>
    <row r="3" spans="3:17">
      <c r="C3">
        <v>25.9</v>
      </c>
      <c r="D3">
        <v>16.899999999999999</v>
      </c>
      <c r="E3">
        <v>10</v>
      </c>
      <c r="F3">
        <v>12.4</v>
      </c>
      <c r="G3">
        <v>8</v>
      </c>
      <c r="H3">
        <v>2.8</v>
      </c>
      <c r="I3">
        <v>81</v>
      </c>
      <c r="J3">
        <v>58</v>
      </c>
      <c r="K3">
        <v>35</v>
      </c>
      <c r="L3">
        <v>9.3000000000000007</v>
      </c>
      <c r="M3">
        <v>1.7</v>
      </c>
      <c r="N3">
        <v>0</v>
      </c>
      <c r="O3">
        <v>1024.3800000000001</v>
      </c>
      <c r="P3">
        <v>1013.21</v>
      </c>
      <c r="Q3">
        <v>0</v>
      </c>
    </row>
    <row r="4" spans="3:17">
      <c r="C4">
        <v>14.7</v>
      </c>
      <c r="D4">
        <v>10.9</v>
      </c>
      <c r="E4">
        <v>8.8000000000000007</v>
      </c>
      <c r="F4">
        <v>12.3</v>
      </c>
      <c r="G4">
        <v>7.7</v>
      </c>
      <c r="H4">
        <v>5.2</v>
      </c>
      <c r="I4">
        <v>92</v>
      </c>
      <c r="J4">
        <v>81</v>
      </c>
      <c r="K4">
        <v>64</v>
      </c>
      <c r="L4">
        <v>24.1</v>
      </c>
      <c r="M4">
        <v>5.0999999999999996</v>
      </c>
      <c r="N4">
        <v>0</v>
      </c>
      <c r="O4">
        <v>1013.55</v>
      </c>
      <c r="P4">
        <v>1009.82</v>
      </c>
      <c r="Q4">
        <v>13.21</v>
      </c>
    </row>
    <row r="5" spans="3:17">
      <c r="C5">
        <v>15.2</v>
      </c>
      <c r="D5">
        <v>9.9</v>
      </c>
      <c r="E5">
        <v>6.8</v>
      </c>
      <c r="F5">
        <v>9.3000000000000007</v>
      </c>
      <c r="G5">
        <v>6.6</v>
      </c>
      <c r="H5">
        <v>4.2</v>
      </c>
      <c r="I5">
        <v>95</v>
      </c>
      <c r="J5">
        <v>81</v>
      </c>
      <c r="K5">
        <v>57</v>
      </c>
      <c r="L5">
        <v>9.3000000000000007</v>
      </c>
      <c r="M5">
        <v>1.2</v>
      </c>
      <c r="N5">
        <v>0</v>
      </c>
      <c r="O5">
        <v>1010.5</v>
      </c>
      <c r="P5">
        <v>995.94</v>
      </c>
      <c r="Q5">
        <v>3.81</v>
      </c>
    </row>
    <row r="6" spans="3:17">
      <c r="C6">
        <v>13.4</v>
      </c>
      <c r="D6">
        <v>8.3000000000000007</v>
      </c>
      <c r="E6">
        <v>5.4</v>
      </c>
      <c r="F6">
        <v>7.2</v>
      </c>
      <c r="G6">
        <v>4.5999999999999996</v>
      </c>
      <c r="H6">
        <v>2</v>
      </c>
      <c r="I6">
        <v>94</v>
      </c>
      <c r="J6">
        <v>79</v>
      </c>
      <c r="K6">
        <v>48</v>
      </c>
      <c r="L6">
        <v>19.8</v>
      </c>
      <c r="M6">
        <v>4.0999999999999996</v>
      </c>
      <c r="N6">
        <v>0</v>
      </c>
      <c r="O6">
        <v>996.28</v>
      </c>
      <c r="P6">
        <v>990.18</v>
      </c>
      <c r="Q6">
        <v>8.3800000000000008</v>
      </c>
    </row>
    <row r="7" spans="3:17">
      <c r="C7">
        <v>15.2</v>
      </c>
      <c r="D7">
        <v>9.1999999999999993</v>
      </c>
      <c r="E7">
        <v>5.9</v>
      </c>
      <c r="F7">
        <v>8.5</v>
      </c>
      <c r="G7">
        <v>6.3</v>
      </c>
      <c r="H7">
        <v>4.4000000000000004</v>
      </c>
      <c r="I7">
        <v>95</v>
      </c>
      <c r="J7">
        <v>83</v>
      </c>
      <c r="K7">
        <v>52</v>
      </c>
      <c r="L7">
        <v>14.8</v>
      </c>
      <c r="M7">
        <v>2.8</v>
      </c>
      <c r="N7">
        <v>0</v>
      </c>
      <c r="O7">
        <v>1001.36</v>
      </c>
      <c r="P7">
        <v>988.49</v>
      </c>
      <c r="Q7">
        <v>18.54</v>
      </c>
    </row>
    <row r="8" spans="3:17">
      <c r="C8">
        <v>15.8</v>
      </c>
      <c r="D8">
        <v>10.199999999999999</v>
      </c>
      <c r="E8">
        <v>7.8</v>
      </c>
      <c r="F8">
        <v>10</v>
      </c>
      <c r="G8">
        <v>7.3</v>
      </c>
      <c r="H8">
        <v>5.3</v>
      </c>
      <c r="I8">
        <v>93</v>
      </c>
      <c r="J8">
        <v>83</v>
      </c>
      <c r="K8">
        <v>67</v>
      </c>
      <c r="L8">
        <v>10.5</v>
      </c>
      <c r="M8">
        <v>1.2</v>
      </c>
      <c r="N8">
        <v>0</v>
      </c>
      <c r="O8">
        <v>1016.93</v>
      </c>
      <c r="P8">
        <v>1000.68</v>
      </c>
      <c r="Q8">
        <v>0.76</v>
      </c>
    </row>
    <row r="9" spans="3:17">
      <c r="C9">
        <v>15.2</v>
      </c>
      <c r="D9">
        <v>9.9</v>
      </c>
      <c r="E9">
        <v>6.8</v>
      </c>
      <c r="F9">
        <v>8.1999999999999993</v>
      </c>
      <c r="G9">
        <v>5.2</v>
      </c>
      <c r="H9">
        <v>3.5</v>
      </c>
      <c r="I9">
        <v>85</v>
      </c>
      <c r="J9">
        <v>73</v>
      </c>
      <c r="K9">
        <v>58</v>
      </c>
      <c r="L9">
        <v>9.6999999999999993</v>
      </c>
      <c r="M9">
        <v>1.2</v>
      </c>
      <c r="N9">
        <v>0</v>
      </c>
      <c r="O9">
        <v>1021</v>
      </c>
      <c r="P9">
        <v>1016.26</v>
      </c>
      <c r="Q9">
        <v>0</v>
      </c>
    </row>
    <row r="10" spans="3:17">
      <c r="C10">
        <v>15.5</v>
      </c>
      <c r="D10">
        <v>10.4</v>
      </c>
      <c r="E10">
        <v>5.7</v>
      </c>
      <c r="F10">
        <v>8.8000000000000007</v>
      </c>
      <c r="G10">
        <v>6.2</v>
      </c>
      <c r="H10">
        <v>3.2</v>
      </c>
      <c r="I10">
        <v>85</v>
      </c>
      <c r="J10">
        <v>76</v>
      </c>
      <c r="K10">
        <v>57</v>
      </c>
      <c r="L10">
        <v>6.9</v>
      </c>
      <c r="M10">
        <v>2</v>
      </c>
      <c r="N10">
        <v>0</v>
      </c>
      <c r="O10">
        <v>1020.32</v>
      </c>
      <c r="P10">
        <v>1016.26</v>
      </c>
      <c r="Q10">
        <v>0</v>
      </c>
    </row>
    <row r="11" spans="3:17">
      <c r="C11">
        <v>10.5</v>
      </c>
      <c r="D11">
        <v>9.6</v>
      </c>
      <c r="E11">
        <v>9</v>
      </c>
      <c r="F11">
        <v>9</v>
      </c>
      <c r="G11">
        <v>8.3000000000000007</v>
      </c>
      <c r="H11">
        <v>7.9</v>
      </c>
      <c r="I11">
        <v>94</v>
      </c>
      <c r="J11">
        <v>92</v>
      </c>
      <c r="K11">
        <v>84</v>
      </c>
      <c r="L11">
        <v>0.3</v>
      </c>
      <c r="M11">
        <v>0.1</v>
      </c>
      <c r="N11">
        <v>0</v>
      </c>
      <c r="O11">
        <v>1016.59</v>
      </c>
      <c r="P11">
        <v>1011.18</v>
      </c>
      <c r="Q11">
        <v>5.84</v>
      </c>
    </row>
    <row r="12" spans="3:17">
      <c r="C12">
        <v>14.6</v>
      </c>
      <c r="D12">
        <v>13.1</v>
      </c>
      <c r="E12">
        <v>11.7</v>
      </c>
      <c r="F12">
        <v>9.1999999999999993</v>
      </c>
      <c r="G12">
        <v>8.6999999999999993</v>
      </c>
      <c r="H12">
        <v>7.8</v>
      </c>
      <c r="I12">
        <v>83</v>
      </c>
      <c r="J12">
        <v>75</v>
      </c>
      <c r="K12">
        <v>66</v>
      </c>
      <c r="L12">
        <v>15.1</v>
      </c>
      <c r="M12">
        <v>6.4</v>
      </c>
      <c r="N12">
        <v>1.4</v>
      </c>
      <c r="O12">
        <v>1019.98</v>
      </c>
      <c r="P12">
        <v>1013.88</v>
      </c>
      <c r="Q12">
        <v>6.35</v>
      </c>
    </row>
    <row r="13" spans="3:17">
      <c r="C13">
        <v>16.600000000000001</v>
      </c>
      <c r="D13">
        <v>13.1</v>
      </c>
      <c r="E13">
        <v>11.2</v>
      </c>
      <c r="F13">
        <v>13.5</v>
      </c>
      <c r="G13">
        <v>11.2</v>
      </c>
      <c r="H13">
        <v>10</v>
      </c>
      <c r="I13">
        <v>93</v>
      </c>
      <c r="J13">
        <v>88</v>
      </c>
      <c r="K13">
        <v>80</v>
      </c>
      <c r="L13">
        <v>14</v>
      </c>
      <c r="M13">
        <v>6.8</v>
      </c>
      <c r="N13">
        <v>0.6</v>
      </c>
      <c r="O13">
        <v>1014.56</v>
      </c>
      <c r="P13">
        <v>1007.11</v>
      </c>
      <c r="Q13">
        <v>18.03</v>
      </c>
    </row>
    <row r="14" spans="3:17">
      <c r="C14">
        <v>22.6</v>
      </c>
      <c r="D14">
        <v>17.399999999999999</v>
      </c>
      <c r="E14">
        <v>13.9</v>
      </c>
      <c r="F14">
        <v>16.7</v>
      </c>
      <c r="G14">
        <v>14.4</v>
      </c>
      <c r="H14">
        <v>12.7</v>
      </c>
      <c r="I14">
        <v>93</v>
      </c>
      <c r="J14">
        <v>83</v>
      </c>
      <c r="K14">
        <v>68</v>
      </c>
      <c r="L14">
        <v>9.3000000000000007</v>
      </c>
      <c r="M14">
        <v>2.4</v>
      </c>
      <c r="N14">
        <v>0</v>
      </c>
      <c r="O14">
        <v>1013.88</v>
      </c>
      <c r="P14">
        <v>1007.79</v>
      </c>
      <c r="Q14">
        <v>1.27</v>
      </c>
    </row>
    <row r="15" spans="3:17">
      <c r="C15">
        <v>23.7</v>
      </c>
      <c r="D15">
        <v>15.9</v>
      </c>
      <c r="E15">
        <v>11.6</v>
      </c>
      <c r="F15">
        <v>16.600000000000001</v>
      </c>
      <c r="G15">
        <v>13.1</v>
      </c>
      <c r="H15">
        <v>10.199999999999999</v>
      </c>
      <c r="I15">
        <v>94</v>
      </c>
      <c r="J15">
        <v>84</v>
      </c>
      <c r="K15">
        <v>57</v>
      </c>
      <c r="L15">
        <v>10.5</v>
      </c>
      <c r="M15">
        <v>1.9</v>
      </c>
      <c r="N15">
        <v>0</v>
      </c>
      <c r="O15">
        <v>1015.58</v>
      </c>
      <c r="P15">
        <v>1012.87</v>
      </c>
      <c r="Q15">
        <v>0</v>
      </c>
    </row>
    <row r="16" spans="3:17">
      <c r="C16">
        <v>24.2</v>
      </c>
      <c r="D16">
        <v>18.100000000000001</v>
      </c>
      <c r="E16">
        <v>13.2</v>
      </c>
      <c r="F16">
        <v>17.899999999999999</v>
      </c>
      <c r="G16">
        <v>14.4</v>
      </c>
      <c r="H16">
        <v>11.8</v>
      </c>
      <c r="I16">
        <v>92</v>
      </c>
      <c r="J16">
        <v>80</v>
      </c>
      <c r="K16">
        <v>61</v>
      </c>
      <c r="L16">
        <v>13.4</v>
      </c>
      <c r="M16">
        <v>1.2</v>
      </c>
      <c r="N16">
        <v>0</v>
      </c>
      <c r="O16">
        <v>1015.58</v>
      </c>
      <c r="P16">
        <v>1013.88</v>
      </c>
      <c r="Q16">
        <v>0</v>
      </c>
    </row>
    <row r="17" spans="3:17">
      <c r="C17">
        <v>23.3</v>
      </c>
      <c r="D17">
        <v>17.2</v>
      </c>
      <c r="E17">
        <v>12.3</v>
      </c>
      <c r="F17">
        <v>17.2</v>
      </c>
      <c r="G17">
        <v>14.4</v>
      </c>
      <c r="H17">
        <v>11.3</v>
      </c>
      <c r="I17">
        <v>94</v>
      </c>
      <c r="J17">
        <v>84</v>
      </c>
      <c r="K17">
        <v>60</v>
      </c>
      <c r="L17">
        <v>12.2</v>
      </c>
      <c r="M17">
        <v>1.1000000000000001</v>
      </c>
      <c r="N17">
        <v>0</v>
      </c>
      <c r="O17">
        <v>1015.58</v>
      </c>
      <c r="P17">
        <v>1012.53</v>
      </c>
      <c r="Q17">
        <v>0</v>
      </c>
    </row>
    <row r="18" spans="3:17">
      <c r="C18">
        <v>23.5</v>
      </c>
      <c r="D18">
        <v>17.2</v>
      </c>
      <c r="E18">
        <v>13</v>
      </c>
      <c r="F18">
        <v>17</v>
      </c>
      <c r="G18">
        <v>14</v>
      </c>
      <c r="H18">
        <v>11.7</v>
      </c>
      <c r="I18">
        <v>93</v>
      </c>
      <c r="J18">
        <v>82</v>
      </c>
      <c r="K18">
        <v>59</v>
      </c>
      <c r="L18">
        <v>12.2</v>
      </c>
      <c r="M18">
        <v>1.6</v>
      </c>
      <c r="N18">
        <v>0</v>
      </c>
      <c r="O18">
        <v>1014.22</v>
      </c>
      <c r="P18">
        <v>1012.19</v>
      </c>
      <c r="Q18">
        <v>0</v>
      </c>
    </row>
    <row r="19" spans="3:17">
      <c r="C19">
        <v>19.2</v>
      </c>
      <c r="D19">
        <v>14.2</v>
      </c>
      <c r="E19">
        <v>12.4</v>
      </c>
      <c r="F19">
        <v>13.6</v>
      </c>
      <c r="G19">
        <v>11.7</v>
      </c>
      <c r="H19">
        <v>10.4</v>
      </c>
      <c r="I19">
        <v>93</v>
      </c>
      <c r="J19">
        <v>85</v>
      </c>
      <c r="K19">
        <v>68</v>
      </c>
      <c r="L19">
        <v>14</v>
      </c>
      <c r="M19">
        <v>2</v>
      </c>
      <c r="N19">
        <v>0</v>
      </c>
      <c r="O19">
        <v>1013.55</v>
      </c>
      <c r="P19">
        <v>1008.13</v>
      </c>
      <c r="Q19">
        <v>1.27</v>
      </c>
    </row>
    <row r="20" spans="3:17">
      <c r="C20">
        <v>17.600000000000001</v>
      </c>
      <c r="D20">
        <v>13.8</v>
      </c>
      <c r="E20">
        <v>11.5</v>
      </c>
      <c r="F20">
        <v>14.6</v>
      </c>
      <c r="G20">
        <v>12</v>
      </c>
      <c r="H20">
        <v>10.5</v>
      </c>
      <c r="I20">
        <v>96</v>
      </c>
      <c r="J20">
        <v>89</v>
      </c>
      <c r="K20">
        <v>75</v>
      </c>
      <c r="L20">
        <v>14</v>
      </c>
      <c r="M20">
        <v>2.4</v>
      </c>
      <c r="N20">
        <v>0</v>
      </c>
      <c r="O20">
        <v>1012.53</v>
      </c>
      <c r="P20">
        <v>1007.79</v>
      </c>
      <c r="Q20">
        <v>12.19</v>
      </c>
    </row>
    <row r="21" spans="3:17">
      <c r="C21">
        <v>21</v>
      </c>
      <c r="D21">
        <v>15.4</v>
      </c>
      <c r="E21">
        <v>11.6</v>
      </c>
      <c r="F21">
        <v>13.3</v>
      </c>
      <c r="G21">
        <v>11.4</v>
      </c>
      <c r="H21">
        <v>10</v>
      </c>
      <c r="I21">
        <v>96</v>
      </c>
      <c r="J21">
        <v>78</v>
      </c>
      <c r="K21">
        <v>56</v>
      </c>
      <c r="L21">
        <v>14.3</v>
      </c>
      <c r="M21">
        <v>2.4</v>
      </c>
      <c r="N21">
        <v>0</v>
      </c>
      <c r="O21">
        <v>1016.26</v>
      </c>
      <c r="P21">
        <v>1011.18</v>
      </c>
      <c r="Q21">
        <v>0</v>
      </c>
    </row>
    <row r="22" spans="3:17">
      <c r="C22">
        <v>16.899999999999999</v>
      </c>
      <c r="D22">
        <v>14.2</v>
      </c>
      <c r="E22">
        <v>10.9</v>
      </c>
      <c r="F22">
        <v>12.6</v>
      </c>
      <c r="G22">
        <v>10.9</v>
      </c>
      <c r="H22">
        <v>9</v>
      </c>
      <c r="I22">
        <v>93</v>
      </c>
      <c r="J22">
        <v>81</v>
      </c>
      <c r="K22">
        <v>63</v>
      </c>
      <c r="L22">
        <v>20.6</v>
      </c>
      <c r="M22">
        <v>5.3</v>
      </c>
      <c r="N22">
        <v>0</v>
      </c>
      <c r="O22">
        <v>1017.95</v>
      </c>
      <c r="P22">
        <v>1007.45</v>
      </c>
      <c r="Q22">
        <v>6.86</v>
      </c>
    </row>
    <row r="23" spans="3:17">
      <c r="C23">
        <v>17.600000000000001</v>
      </c>
      <c r="D23">
        <v>14.3</v>
      </c>
      <c r="E23">
        <v>10.4</v>
      </c>
      <c r="F23">
        <v>13.3</v>
      </c>
      <c r="G23">
        <v>10.6</v>
      </c>
      <c r="H23">
        <v>8.9</v>
      </c>
      <c r="I23">
        <v>92</v>
      </c>
      <c r="J23">
        <v>79</v>
      </c>
      <c r="K23">
        <v>64</v>
      </c>
      <c r="L23">
        <v>19.2</v>
      </c>
      <c r="M23">
        <v>3.6</v>
      </c>
      <c r="N23">
        <v>0</v>
      </c>
      <c r="O23">
        <v>1019.98</v>
      </c>
      <c r="P23">
        <v>1017.27</v>
      </c>
      <c r="Q23">
        <v>0</v>
      </c>
    </row>
    <row r="24" spans="3:17">
      <c r="C24">
        <v>23.4</v>
      </c>
      <c r="D24">
        <v>17.8</v>
      </c>
      <c r="E24">
        <v>14.6</v>
      </c>
      <c r="F24">
        <v>16.7</v>
      </c>
      <c r="G24">
        <v>13.9</v>
      </c>
      <c r="H24">
        <v>11.5</v>
      </c>
      <c r="I24">
        <v>89</v>
      </c>
      <c r="J24">
        <v>78</v>
      </c>
      <c r="K24">
        <v>64</v>
      </c>
      <c r="L24">
        <v>16.3</v>
      </c>
      <c r="M24">
        <v>4</v>
      </c>
      <c r="N24">
        <v>0</v>
      </c>
      <c r="O24">
        <v>1021.33</v>
      </c>
      <c r="P24">
        <v>1017.27</v>
      </c>
      <c r="Q24">
        <v>0</v>
      </c>
    </row>
    <row r="25" spans="3:17">
      <c r="C25">
        <v>29.4</v>
      </c>
      <c r="D25">
        <v>22</v>
      </c>
      <c r="E25">
        <v>13.2</v>
      </c>
      <c r="F25">
        <v>19.100000000000001</v>
      </c>
      <c r="G25">
        <v>15.4</v>
      </c>
      <c r="H25">
        <v>11.6</v>
      </c>
      <c r="I25">
        <v>91</v>
      </c>
      <c r="J25">
        <v>68</v>
      </c>
      <c r="K25">
        <v>48</v>
      </c>
      <c r="L25">
        <v>11.6</v>
      </c>
      <c r="M25">
        <v>1.7</v>
      </c>
      <c r="N25">
        <v>0</v>
      </c>
      <c r="O25">
        <v>1020.66</v>
      </c>
      <c r="P25">
        <v>1018.96</v>
      </c>
      <c r="Q25">
        <v>0</v>
      </c>
    </row>
    <row r="26" spans="3:17">
      <c r="C26">
        <v>28.4</v>
      </c>
      <c r="D26">
        <v>22.6</v>
      </c>
      <c r="E26">
        <v>16.600000000000001</v>
      </c>
      <c r="F26">
        <v>18.7</v>
      </c>
      <c r="G26">
        <v>14.9</v>
      </c>
      <c r="H26">
        <v>13.1</v>
      </c>
      <c r="I26">
        <v>81</v>
      </c>
      <c r="J26">
        <v>64</v>
      </c>
      <c r="K26">
        <v>42</v>
      </c>
      <c r="L26">
        <v>13.7</v>
      </c>
      <c r="M26">
        <v>2.5</v>
      </c>
      <c r="N26">
        <v>0</v>
      </c>
      <c r="O26">
        <v>1020.32</v>
      </c>
      <c r="P26">
        <v>1012.19</v>
      </c>
      <c r="Q26">
        <v>0</v>
      </c>
    </row>
    <row r="27" spans="3:17">
      <c r="C27">
        <v>28.4</v>
      </c>
      <c r="D27">
        <v>20.5</v>
      </c>
      <c r="E27">
        <v>14.3</v>
      </c>
      <c r="F27">
        <v>19</v>
      </c>
      <c r="G27">
        <v>15.1</v>
      </c>
      <c r="H27">
        <v>12.9</v>
      </c>
      <c r="I27">
        <v>91</v>
      </c>
      <c r="J27">
        <v>73</v>
      </c>
      <c r="K27">
        <v>44</v>
      </c>
      <c r="L27">
        <v>12.2</v>
      </c>
      <c r="M27">
        <v>2.1</v>
      </c>
      <c r="N27">
        <v>0</v>
      </c>
      <c r="O27">
        <v>1012.53</v>
      </c>
      <c r="P27">
        <v>1003.39</v>
      </c>
      <c r="Q27">
        <v>16.760000000000002</v>
      </c>
    </row>
    <row r="28" spans="3:17">
      <c r="C28">
        <v>18.899999999999999</v>
      </c>
      <c r="D28">
        <v>14.4</v>
      </c>
      <c r="E28">
        <v>10.9</v>
      </c>
      <c r="F28">
        <v>14.7</v>
      </c>
      <c r="G28">
        <v>12.5</v>
      </c>
      <c r="H28">
        <v>9.6</v>
      </c>
      <c r="I28">
        <v>94</v>
      </c>
      <c r="J28">
        <v>88</v>
      </c>
      <c r="K28">
        <v>70</v>
      </c>
      <c r="L28">
        <v>16.899999999999999</v>
      </c>
      <c r="M28">
        <v>2.9</v>
      </c>
      <c r="N28">
        <v>0</v>
      </c>
      <c r="O28">
        <v>1004.4</v>
      </c>
      <c r="P28">
        <v>994.58</v>
      </c>
      <c r="Q28">
        <v>10.16</v>
      </c>
    </row>
    <row r="29" spans="3:17">
      <c r="C29">
        <v>12.6</v>
      </c>
      <c r="D29">
        <v>11.2</v>
      </c>
      <c r="E29">
        <v>10.199999999999999</v>
      </c>
      <c r="F29">
        <v>11</v>
      </c>
      <c r="G29">
        <v>9.6999999999999993</v>
      </c>
      <c r="H29">
        <v>8.6999999999999993</v>
      </c>
      <c r="I29">
        <v>94</v>
      </c>
      <c r="J29">
        <v>91</v>
      </c>
      <c r="K29">
        <v>85</v>
      </c>
      <c r="L29">
        <v>29.5</v>
      </c>
      <c r="M29">
        <v>12.2</v>
      </c>
      <c r="N29">
        <v>0.6</v>
      </c>
      <c r="O29">
        <v>1000</v>
      </c>
      <c r="P29">
        <v>995.26</v>
      </c>
      <c r="Q29">
        <v>9.4</v>
      </c>
    </row>
    <row r="30" spans="3:17">
      <c r="C30">
        <v>15.2</v>
      </c>
      <c r="D30">
        <v>12.4</v>
      </c>
      <c r="E30">
        <v>10.6</v>
      </c>
      <c r="F30">
        <v>12.6</v>
      </c>
      <c r="G30">
        <v>10.8</v>
      </c>
      <c r="H30">
        <v>9.1999999999999993</v>
      </c>
      <c r="I30">
        <v>95</v>
      </c>
      <c r="J30">
        <v>90</v>
      </c>
      <c r="K30">
        <v>81</v>
      </c>
      <c r="L30">
        <v>25.9</v>
      </c>
      <c r="M30">
        <v>10.5</v>
      </c>
      <c r="N30">
        <v>1.1000000000000001</v>
      </c>
      <c r="O30">
        <v>1001.36</v>
      </c>
      <c r="P30">
        <v>996.28</v>
      </c>
      <c r="Q30">
        <v>1.27</v>
      </c>
    </row>
    <row r="31" spans="3:17">
      <c r="C31">
        <v>14.9</v>
      </c>
      <c r="D31">
        <v>12.9</v>
      </c>
      <c r="E31">
        <v>11.5</v>
      </c>
      <c r="F31">
        <v>11.9</v>
      </c>
      <c r="G31">
        <v>10.7</v>
      </c>
      <c r="H31">
        <v>9.5</v>
      </c>
      <c r="I31">
        <v>92</v>
      </c>
      <c r="J31">
        <v>87</v>
      </c>
      <c r="K31">
        <v>79</v>
      </c>
      <c r="L31">
        <v>16.3</v>
      </c>
      <c r="M31">
        <v>3.9</v>
      </c>
      <c r="N31">
        <v>0</v>
      </c>
      <c r="O31">
        <v>1003.05</v>
      </c>
      <c r="P31">
        <v>1000.68</v>
      </c>
      <c r="Q31">
        <v>0</v>
      </c>
    </row>
    <row r="35" spans="3:3">
      <c r="C35">
        <f>AVERAGE(C4:C33)</f>
        <v>18.839285714285712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4392</TotalTime>
  <Application>LibreOffice/6.2.8.2$Windows_X86_64 LibreOffice_project/f82ddfca21ebc1e222a662a32b25c0c9d20169ee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</dc:creator>
  <dc:description/>
  <cp:lastModifiedBy>Howard Bell</cp:lastModifiedBy>
  <cp:revision>13</cp:revision>
  <dcterms:created xsi:type="dcterms:W3CDTF">2019-11-07T07:31:39Z</dcterms:created>
  <dcterms:modified xsi:type="dcterms:W3CDTF">2020-12-17T06:46:23Z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